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4" documentId="11_ABB8BC0E69B6082FDD9F25F0A4BBF88674F4CDB7" xr6:coauthVersionLast="47" xr6:coauthVersionMax="47" xr10:uidLastSave="{DB439BD2-02AB-4FF0-A5EA-BD7BDCE28EB5}"/>
  <bookViews>
    <workbookView xWindow="-108" yWindow="-108" windowWidth="23256" windowHeight="13896"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<sst xmlns="http://schemas.openxmlformats.org/spreadsheetml/2006/main" count="388" uniqueCount="156">
  <si>
    <r>
      <rPr>
        <b/>
        <sz val="14"/>
        <color rgb="FF000000"/>
        <rFont val="Calibri"/>
        <scheme val="minor"/>
      </rPr>
      <t xml:space="preserve">Rail Customer Experience Survey: RP8-13 | </t>
    </r>
    <r>
      <rPr>
        <b/>
        <sz val="14"/>
        <color rgb="FF000000"/>
        <rFont val="Calibri"/>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</si>
  <si>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</si>
  <si>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</si>
  <si>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</si>
  <si>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</si>
  <si>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</si>
  <si>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</si>
  <si>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</si>
  <si>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</si>
  <si>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</si>
  <si>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</si>
  <si>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</si>
  <si>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</si>
  <si>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</si>
  <si>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</si>
  <si>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</si>
  <si>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</si>
  <si>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</si>
  <si>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</si>
  <si>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</si>
  <si>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</si>
  <si>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</si>
  <si>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</si>
  <si>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</si>
  <si>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</si>
  <si>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</si>
  <si>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</si>
  <si>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</si>
  <si>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</si>
  <si>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</si>
  <si>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Q60 Likelihood to repeat journey by Nation</t>
  </si>
  <si>
    <t xml:space="preserve">How likely they will repeat the same journey by Nation </t>
  </si>
  <si>
    <t>Q60 Likelihood to repeat journey by Operator</t>
  </si>
  <si>
    <t>How likely they will repeat the same journey by Operator</t>
  </si>
  <si>
    <t>Q60 Likelihood to repeat journey by Sector</t>
  </si>
  <si>
    <t>How likely they will repeat the same journey by Sector</t>
  </si>
  <si>
    <t>Q60 Likelihood to repeat journey by Network Rail Region</t>
  </si>
  <si>
    <t>How likely they will repeat the same journey by Network Rail Region</t>
  </si>
  <si>
    <t>Q60 Likelihood to repeat journey by Network Rail Route</t>
  </si>
  <si>
    <t>How likely they will repeat the same journey by Network Rail Route</t>
  </si>
  <si>
    <t>Q60 Likelihood to repeat journey by Journey Reason</t>
  </si>
  <si>
    <t>How likely they will repeat the same journey by Journey Reason</t>
  </si>
  <si>
    <t>Q60 Likelihood to repeat journey by Delay</t>
  </si>
  <si>
    <t>How likely they will repeat the same journey by Delay</t>
  </si>
  <si>
    <t>Q60 Likelihood to repeat journey by Delay Length</t>
  </si>
  <si>
    <t>How likely they will repeat the same journey by Delay Length</t>
  </si>
  <si>
    <t>Q60 Likelihood to repeat journey by Disability</t>
  </si>
  <si>
    <t>How likely they will repeat the same journey by Disability</t>
  </si>
  <si>
    <t>Q60 Likelihood to repeat journey by Gender</t>
  </si>
  <si>
    <t>How likely they will repeat the same journey by Gender</t>
  </si>
  <si>
    <t>Q60 Likelihood to repeat journey by Age</t>
  </si>
  <si>
    <t>How likely they will repeat the same journey by Age</t>
  </si>
  <si>
    <t>Back to Table of Contents</t>
  </si>
  <si>
    <t>[BASE: Full sample]</t>
  </si>
  <si>
    <t>Column %</t>
  </si>
  <si>
    <t>Nation</t>
  </si>
  <si>
    <t>Total</t>
  </si>
  <si>
    <t>England</t>
  </si>
  <si>
    <t>Scotland</t>
  </si>
  <si>
    <t>Wales</t>
  </si>
  <si>
    <t>NET HIGH LIKELY (9-10)</t>
  </si>
  <si>
    <t>NET MED LIKELY (7-8)</t>
  </si>
  <si>
    <t>NET LOW/NOT LIKELY (0-6)</t>
  </si>
  <si>
    <t>0</t>
  </si>
  <si>
    <t>1</t>
  </si>
  <si>
    <t>2</t>
  </si>
  <si>
    <t>3</t>
  </si>
  <si>
    <t>4</t>
  </si>
  <si>
    <t>5</t>
  </si>
  <si>
    <t>6</t>
  </si>
  <si>
    <t>7</t>
  </si>
  <si>
    <t>8</t>
  </si>
  <si>
    <t>9</t>
  </si>
  <si>
    <t>10</t>
  </si>
  <si>
    <t>Unweighted base n</t>
  </si>
  <si>
    <t>Q60 Considering this most recent experience, how likely are you to travel by train between [departure station] and [arrival station] in the future?</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</si>
  <si>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</si>
  <si>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</si>
  <si>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</si>
  <si>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</si>
  <si>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</si>
  <si>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</si>
  <si>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</si>
  <si>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</si>
  <si>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</si>
  <si>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</si>
  <si>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</si>
  <si>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</si>
  <si>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</si>
  <si>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</si>
  <si>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</si>
  <si>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</si>
  <si>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</si>
  <si>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</si>
  <si>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</si>
  <si>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</si>
  <si>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</si>
  <si>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</si>
  <si>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</si>
  <si>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</si>
  <si>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</si>
  <si>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</si>
  <si>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</si>
  <si>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</si>
  <si>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</si>
  <si>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</si>
  <si>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</si>
  <si>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</si>
  <si>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</si>
  <si>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</si>
  <si>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</si>
  <si>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</si>
  <si>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</si>
  <si>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</si>
  <si>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</si>
  <si>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</si>
  <si>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</si>
  <si>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</si>
  <si>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</si>
  <si>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</si>
  <si>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</si>
  <si>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</si>
  <si>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</si>
  <si>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</si>
  <si>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</si>
  <si>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</si>
  <si>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</si>
  <si>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</si>
  <si>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</si>
  <si>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</si>
  <si>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</si>
  <si>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</si>
  <si>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</si>
  <si>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</si>
  <si>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Q60 Considering this most recent experience, how likely are you to travel by train between [departure station] and [arrival station] in the future? ;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</si>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</sst>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b/>
      <sz val="14"/>
      <color rgb="FF000000"/>
      <name val="Calibri"/>
      <scheme val="minor"/>
    </font>
    <font>
      <b/>
      <sz val="14"/>
      <color rgb="FF000000"/>
      <name val="Calibri"/>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6" fillId="0" borderId="0"/>
    <xf numFmtId="0" fontId="11" fillId="0" borderId="0" applyNumberFormat="0" applyFill="0" applyBorder="0" applyAlignment="0" applyProtection="0"/>
  </cellStyleXfs>
  <cellXfs count="30">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6" fillId="2" borderId="0" xfId="3" applyFill="1" applyAlignment="1">
      <alignment vertical="center"/>
    </xf>
    <xf numFmtId="0" fontId="6" fillId="2" borderId="0" xfId="2" applyFont="1" applyFill="1" applyAlignment="1">
      <alignment horizontal="left" vertical="center" wrapText="1"/>
    </xf>
    <xf numFmtId="0" fontId="7" fillId="0" borderId="0" xfId="3" applyFont="1"/>
    <xf numFmtId="0" fontId="9" fillId="2" borderId="0" xfId="2" applyFont="1" applyFill="1" applyAlignment="1">
      <alignment horizontal="left" vertical="center" wrapText="1"/>
    </xf>
    <xf numFmtId="0" fontId="10" fillId="2" borderId="0" xfId="2" applyFont="1" applyFill="1" applyAlignment="1">
      <alignment horizontal="left" vertical="center" wrapText="1"/>
    </xf>
    <xf numFmtId="0" fontId="11" fillId="2" borderId="0" xfId="4" applyFill="1" applyAlignment="1">
      <alignment horizontal="left" vertical="center" wrapText="1"/>
    </xf>
    <xf numFmtId="0" fontId="10" fillId="2" borderId="0" xfId="2" applyFont="1" applyFill="1" applyAlignment="1">
      <alignment horizontal="left" vertical="center"/>
    </xf>
    <xf numFmtId="0" fontId="9" fillId="2" borderId="0" xfId="2" applyFont="1" applyFill="1" applyAlignment="1">
      <alignment horizontal="left" vertical="center"/>
    </xf>
    <xf numFmtId="0" fontId="11" fillId="2" borderId="0" xfId="4" applyFill="1" applyAlignment="1">
      <alignment horizontal="left" vertical="center"/>
    </xf>
    <xf numFmtId="0" fontId="12" fillId="2" borderId="1" xfId="3" applyFont="1" applyFill="1" applyBorder="1" applyAlignment="1">
      <alignment vertical="center"/>
    </xf>
    <xf numFmtId="0" fontId="6" fillId="2" borderId="0" xfId="3" applyFill="1" applyAlignment="1">
      <alignment horizontal="left" vertical="center"/>
    </xf>
    <xf numFmtId="0" fontId="6" fillId="2" borderId="0" xfId="3" applyFill="1" applyAlignment="1">
      <alignment vertical="center" wrapText="1"/>
    </xf>
    <xf numFmtId="0" fontId="6" fillId="2" borderId="1" xfId="3" applyFill="1" applyBorder="1" applyAlignment="1">
      <alignment horizontal="left" vertical="center"/>
    </xf>
    <xf numFmtId="0" fontId="6" fillId="2" borderId="1" xfId="3" applyFill="1" applyBorder="1" applyAlignment="1">
      <alignment vertical="center" wrapText="1"/>
    </xf>
    <xf numFmtId="0" fontId="1" fillId="0" borderId="0" xfId="0" quotePrefix="1" applyFont="1"/>
    <xf numFmtId="0" fontId="12" fillId="0" borderId="0" xfId="0" quotePrefix="1" applyFont="1"/>
    <xf numFmtId="0" fontId="0" fillId="0" borderId="0" xfId="0" quotePrefix="1" applyAlignment="1">
      <alignment vertical="center"/>
    </xf>
    <xf numFmtId="0" fontId="2" fillId="0" borderId="0" xfId="1" quotePrefix="1"/>
    <xf numFmtId="0" fontId="6" fillId="2" borderId="0" xfId="3" applyFill="1" applyAlignment="1">
      <alignment horizontal="left" vertical="center"/>
    </xf>
    <xf numFmtId="0" fontId="6" fillId="2" borderId="1" xfId="3" applyFill="1" applyBorder="1" applyAlignment="1">
      <alignment horizontal="left" vertical="center"/>
    </xf>
    <xf numFmtId="0" fontId="0" fillId="0" borderId="0" xfId="0" quotePrefix="1" applyAlignment="1">
      <alignment wrapText="1"/>
    </xf>
    <xf numFmtId="0" fontId="14" fillId="2" borderId="0" xfId="2" applyFont="1" applyFill="1" applyAlignment="1">
      <alignment horizontal="left" vertical="center"/>
    </xf>
    <xf numFmtId="0" fontId="5" fillId="0" borderId="0" xfId="0" quotePrefix="1" applyFont="1" applyAlignment="1"/>
    <xf numFmtId="0" fontId="0" fillId="0" borderId="0" xfId="0" quotePrefix="1" applyAlignment="1"/>
  </cellXfs>
  <cellStyles count="5">
    <cellStyle name="Hyperlink" xfId="1" builtinId="8"/>
    <cellStyle name="Hyperlink 2" xfId="4" xr:uid="{757EFF83-82E8-4B01-80BD-3B5D1AB9EBC4}"/>
    <cellStyle name="Normal" xfId="0" builtinId="0"/>
    <cellStyle name="Normal 2" xfId="3" xr:uid="{2867E9E6-9B6D-49F1-A83A-7235D3E87B01}"/>
    <cellStyle name="Normal 2 2" xfId="2" xr:uid="{F0856BCB-F8FD-477F-A654-EC7709CD6C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61923-ED58-4FED-86B2-D3A480F32E92}">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75">
      <c r="A1" s="27"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BD651137-C547-4D42-8431-7CF27EB6C765}"/>
    <hyperlink ref="A17" r:id="rId2" xr:uid="{B4CBB3B5-4B0F-456B-B598-E1E176D804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2"/>
  <sheetViews>
    <sheetView workbookViewId="0"/>
  </sheetViews>
  <sheetFormatPr defaultRowHeight="14.45"/>
  <cols>
    <col min="1" max="1" width="31" bestFit="1" customWidth="1"/>
    <col min="2" max="6" width="12.7109375" bestFit="1" customWidth="1"/>
  </cols>
  <sheetData>
    <row r="1" spans="1:6">
      <c r="A1" s="1" t="s">
        <v>52</v>
      </c>
    </row>
    <row r="2" spans="1:6">
      <c r="A2" t="s">
        <v>43</v>
      </c>
    </row>
    <row r="3" spans="1:6">
      <c r="A3" t="s">
        <v>53</v>
      </c>
    </row>
    <row r="4" spans="1:6">
      <c r="A4" s="26" t="s">
        <v>54</v>
      </c>
      <c r="C4" s="26" t="s">
        <v>130</v>
      </c>
      <c r="D4" s="26"/>
      <c r="E4" s="26"/>
      <c r="F4" s="26"/>
    </row>
    <row r="5" spans="1:6" ht="57.6">
      <c r="A5" s="29" t="s">
        <v>54</v>
      </c>
      <c r="B5" s="2" t="s">
        <v>56</v>
      </c>
      <c r="C5" s="2" t="s">
        <v>131</v>
      </c>
      <c r="D5" s="2" t="s">
        <v>132</v>
      </c>
      <c r="E5" s="2" t="s">
        <v>133</v>
      </c>
      <c r="F5" s="2" t="s">
        <v>129</v>
      </c>
    </row>
    <row r="6" spans="1:6">
      <c r="A6" t="s">
        <v>60</v>
      </c>
      <c r="B6" s="3">
        <v>0.62076046299270005</v>
      </c>
      <c r="C6" s="3">
        <v>0.44162001756500002</v>
      </c>
      <c r="D6" s="3">
        <v>0.66776224700560005</v>
      </c>
      <c r="F6" s="3">
        <v>0.46563810900250002</v>
      </c>
    </row>
    <row r="7" spans="1:6">
      <c r="A7" t="s">
        <v>61</v>
      </c>
      <c r="B7" s="3">
        <v>0.25458362958780001</v>
      </c>
      <c r="C7" s="3">
        <v>0.30003801996919999</v>
      </c>
      <c r="D7" s="3">
        <v>0.2422024216707</v>
      </c>
      <c r="F7" s="3">
        <v>0.30459070916719999</v>
      </c>
    </row>
    <row r="8" spans="1:6">
      <c r="A8" t="s">
        <v>62</v>
      </c>
      <c r="B8" s="3">
        <v>0.1246559074195</v>
      </c>
      <c r="C8" s="3">
        <v>0.25834196246579999</v>
      </c>
      <c r="D8" s="3">
        <v>9.0035331323729997E-2</v>
      </c>
      <c r="F8" s="3">
        <v>0.22977118183029999</v>
      </c>
    </row>
    <row r="9" spans="1:6">
      <c r="A9" t="s">
        <v>63</v>
      </c>
      <c r="B9" s="3">
        <v>9.0175676223489994E-3</v>
      </c>
      <c r="C9" s="3">
        <v>2.3278973760549999E-2</v>
      </c>
      <c r="D9" s="3">
        <v>5.1606357668080001E-3</v>
      </c>
      <c r="F9" s="3">
        <v>2.3904842639189999E-2</v>
      </c>
    </row>
    <row r="10" spans="1:6">
      <c r="A10" t="s">
        <v>64</v>
      </c>
      <c r="B10" s="3">
        <v>4.4989246657300003E-3</v>
      </c>
      <c r="C10" s="3">
        <v>1.17680102022E-2</v>
      </c>
      <c r="D10" s="3">
        <v>2.7578738257579998E-3</v>
      </c>
      <c r="F10" s="3">
        <v>7.5821963335610002E-3</v>
      </c>
    </row>
    <row r="11" spans="1:6">
      <c r="A11" t="s">
        <v>65</v>
      </c>
      <c r="B11" s="3">
        <v>6.094176833632E-3</v>
      </c>
      <c r="C11" s="3">
        <v>1.6587907669309999E-2</v>
      </c>
      <c r="D11" s="3">
        <v>3.4883220594999998E-3</v>
      </c>
      <c r="F11" s="3">
        <v>1.119490426821E-2</v>
      </c>
    </row>
    <row r="12" spans="1:6">
      <c r="A12" t="s">
        <v>66</v>
      </c>
      <c r="B12" s="3">
        <v>9.3917431572220003E-3</v>
      </c>
      <c r="C12" s="3">
        <v>2.413954841902E-2</v>
      </c>
      <c r="D12" s="3">
        <v>6.0357536110920004E-3</v>
      </c>
      <c r="F12" s="3">
        <v>1.206690670093E-2</v>
      </c>
    </row>
    <row r="13" spans="1:6">
      <c r="A13" t="s">
        <v>67</v>
      </c>
      <c r="B13" s="3">
        <v>1.15643396057E-2</v>
      </c>
      <c r="C13" s="3">
        <v>2.9283889465209999E-2</v>
      </c>
      <c r="D13" s="3">
        <v>7.0225271626199997E-3</v>
      </c>
      <c r="F13" s="3">
        <v>2.3905094517179998E-2</v>
      </c>
    </row>
    <row r="14" spans="1:6">
      <c r="A14" t="s">
        <v>68</v>
      </c>
      <c r="B14" s="3">
        <v>4.2508142927790003E-2</v>
      </c>
      <c r="C14" s="3">
        <v>8.0079561089630005E-2</v>
      </c>
      <c r="D14" s="3">
        <v>3.2063862140070003E-2</v>
      </c>
      <c r="F14" s="3">
        <v>8.6308183538220007E-2</v>
      </c>
    </row>
    <row r="15" spans="1:6">
      <c r="A15" t="s">
        <v>69</v>
      </c>
      <c r="B15" s="3">
        <v>4.1581012607120001E-2</v>
      </c>
      <c r="C15" s="3">
        <v>7.320407185991E-2</v>
      </c>
      <c r="D15" s="3">
        <v>3.3506356757890002E-2</v>
      </c>
      <c r="F15" s="3">
        <v>6.480905383301E-2</v>
      </c>
    </row>
    <row r="16" spans="1:6">
      <c r="A16" t="s">
        <v>70</v>
      </c>
      <c r="B16" s="3">
        <v>9.4974724313779998E-2</v>
      </c>
      <c r="C16" s="3">
        <v>0.1397816927834</v>
      </c>
      <c r="D16" s="3">
        <v>8.3854902896029995E-2</v>
      </c>
      <c r="F16" s="3">
        <v>0.1212348551371</v>
      </c>
    </row>
    <row r="17" spans="1:6">
      <c r="A17" t="s">
        <v>71</v>
      </c>
      <c r="B17" s="3">
        <v>0.15960890527400001</v>
      </c>
      <c r="C17" s="3">
        <v>0.16025632718579999</v>
      </c>
      <c r="D17" s="3">
        <v>0.15834751877459999</v>
      </c>
      <c r="F17" s="3">
        <v>0.18335585403009999</v>
      </c>
    </row>
    <row r="18" spans="1:6">
      <c r="A18" t="s">
        <v>72</v>
      </c>
      <c r="B18" s="3">
        <v>0.13133051648399999</v>
      </c>
      <c r="C18" s="3">
        <v>0.1058713621352</v>
      </c>
      <c r="D18" s="3">
        <v>0.13856076367510001</v>
      </c>
      <c r="F18" s="3">
        <v>9.6838406894360005E-2</v>
      </c>
    </row>
    <row r="19" spans="1:6">
      <c r="A19" t="s">
        <v>73</v>
      </c>
      <c r="B19" s="3">
        <v>0.48942994650869998</v>
      </c>
      <c r="C19" s="3">
        <v>0.33574865542979998</v>
      </c>
      <c r="D19" s="3">
        <v>0.52920148333049999</v>
      </c>
      <c r="F19" s="3">
        <v>0.36879970210809998</v>
      </c>
    </row>
    <row r="20" spans="1:6">
      <c r="A20" t="s">
        <v>74</v>
      </c>
      <c r="B20" s="4">
        <v>100948</v>
      </c>
      <c r="C20" s="4">
        <v>17478</v>
      </c>
      <c r="D20" s="4">
        <v>79224</v>
      </c>
      <c r="E20" s="4">
        <v>48</v>
      </c>
      <c r="F20" s="4">
        <v>4149</v>
      </c>
    </row>
    <row r="22" spans="1:6">
      <c r="A22" t="s">
        <v>134</v>
      </c>
    </row>
  </sheetData>
  <mergeCells count="2">
    <mergeCell ref="C4:F4"/>
    <mergeCell ref="A4:A5"/>
  </mergeCells>
  <dataValidations count="2">
    <dataValidation allowBlank="1" showErrorMessage="1" prompt="354d1245-2030-47d6-abb4-0bc724630cb3" sqref="A2:A3 F21" xr:uid="{00000000-0002-0000-0700-000000000000}"/>
    <dataValidation allowBlank="1" error="354d1245-2030-47d6-abb4-0bc724630cb3"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2"/>
  <sheetViews>
    <sheetView workbookViewId="0"/>
  </sheetViews>
  <sheetFormatPr defaultRowHeight="14.45"/>
  <cols>
    <col min="1" max="1" width="31" bestFit="1" customWidth="1"/>
    <col min="2" max="7" width="12.7109375" bestFit="1" customWidth="1"/>
  </cols>
  <sheetData>
    <row r="1" spans="1:7">
      <c r="A1" s="1" t="s">
        <v>52</v>
      </c>
    </row>
    <row r="2" spans="1:7">
      <c r="A2" t="s">
        <v>45</v>
      </c>
    </row>
    <row r="3" spans="1:7">
      <c r="A3" t="s">
        <v>53</v>
      </c>
    </row>
    <row r="4" spans="1:7">
      <c r="A4" s="26" t="s">
        <v>54</v>
      </c>
      <c r="C4" s="26" t="s">
        <v>135</v>
      </c>
      <c r="D4" s="26"/>
      <c r="E4" s="26"/>
      <c r="F4" s="26"/>
      <c r="G4" s="26"/>
    </row>
    <row r="5" spans="1:7" ht="28.9">
      <c r="A5" s="29" t="s">
        <v>54</v>
      </c>
      <c r="B5" s="2" t="s">
        <v>56</v>
      </c>
      <c r="C5" s="2" t="s">
        <v>136</v>
      </c>
      <c r="D5" s="2" t="s">
        <v>137</v>
      </c>
      <c r="E5" s="2" t="s">
        <v>138</v>
      </c>
      <c r="F5" s="2" t="s">
        <v>139</v>
      </c>
      <c r="G5" s="2" t="s">
        <v>140</v>
      </c>
    </row>
    <row r="6" spans="1:7">
      <c r="A6" t="s">
        <v>60</v>
      </c>
      <c r="B6" s="3">
        <v>0.62076046299270005</v>
      </c>
      <c r="C6" s="3">
        <v>0.56027028580159999</v>
      </c>
      <c r="D6" s="3">
        <v>0.44223697380499999</v>
      </c>
      <c r="E6" s="3">
        <v>0.33194132719320002</v>
      </c>
      <c r="F6" s="3">
        <v>0.24610317136859999</v>
      </c>
      <c r="G6" s="3">
        <v>0.35406012137460002</v>
      </c>
    </row>
    <row r="7" spans="1:7">
      <c r="A7" t="s">
        <v>61</v>
      </c>
      <c r="B7" s="3">
        <v>0.25458362958780001</v>
      </c>
      <c r="C7" s="3">
        <v>0.29458632479609997</v>
      </c>
      <c r="D7" s="3">
        <v>0.31485682653519997</v>
      </c>
      <c r="E7" s="3">
        <v>0.29837964946669998</v>
      </c>
      <c r="F7" s="3">
        <v>0.251276098314</v>
      </c>
      <c r="G7" s="3">
        <v>0.3042624083421</v>
      </c>
    </row>
    <row r="8" spans="1:7">
      <c r="A8" t="s">
        <v>62</v>
      </c>
      <c r="B8" s="3">
        <v>0.1246559074195</v>
      </c>
      <c r="C8" s="3">
        <v>0.14514338940240001</v>
      </c>
      <c r="D8" s="3">
        <v>0.24290619965990001</v>
      </c>
      <c r="E8" s="3">
        <v>0.3696790233401</v>
      </c>
      <c r="F8" s="3">
        <v>0.50262073031739996</v>
      </c>
      <c r="G8" s="3">
        <v>0.34167747028340001</v>
      </c>
    </row>
    <row r="9" spans="1:7">
      <c r="A9" t="s">
        <v>63</v>
      </c>
      <c r="B9" s="3">
        <v>9.0175676223489994E-3</v>
      </c>
      <c r="C9" s="3">
        <v>5.4081887176720004E-3</v>
      </c>
      <c r="D9" s="3">
        <v>2.1035111846489998E-2</v>
      </c>
      <c r="E9" s="3">
        <v>2.0340241007640002E-2</v>
      </c>
      <c r="F9" s="3">
        <v>8.6383172664159999E-2</v>
      </c>
      <c r="G9" s="3">
        <v>3.140848679819E-2</v>
      </c>
    </row>
    <row r="10" spans="1:7">
      <c r="A10" t="s">
        <v>64</v>
      </c>
      <c r="B10" s="3">
        <v>4.4989246657300003E-3</v>
      </c>
      <c r="C10" s="3">
        <v>6.4212564879079998E-3</v>
      </c>
      <c r="D10" s="3">
        <v>7.6829609311400001E-3</v>
      </c>
      <c r="E10" s="3">
        <v>1.1865142355950001E-2</v>
      </c>
      <c r="F10" s="3">
        <v>4.2737878378349997E-2</v>
      </c>
      <c r="G10" s="3">
        <v>1.559970691068E-2</v>
      </c>
    </row>
    <row r="11" spans="1:7">
      <c r="A11" t="s">
        <v>65</v>
      </c>
      <c r="B11" s="3">
        <v>6.094176833632E-3</v>
      </c>
      <c r="C11" s="3">
        <v>7.3929009912379997E-3</v>
      </c>
      <c r="D11" s="3">
        <v>1.457244878209E-2</v>
      </c>
      <c r="E11" s="3">
        <v>2.9050145470120001E-2</v>
      </c>
      <c r="F11" s="3">
        <v>3.9663534082119999E-2</v>
      </c>
      <c r="G11" s="3">
        <v>2.117450342011E-2</v>
      </c>
    </row>
    <row r="12" spans="1:7">
      <c r="A12" t="s">
        <v>66</v>
      </c>
      <c r="B12" s="3">
        <v>9.3917431572220003E-3</v>
      </c>
      <c r="C12" s="3">
        <v>1.0135509555290001E-2</v>
      </c>
      <c r="D12" s="3">
        <v>2.0945839334029999E-2</v>
      </c>
      <c r="E12" s="3">
        <v>3.8602968788780001E-2</v>
      </c>
      <c r="F12" s="3">
        <v>6.0626096363039998E-2</v>
      </c>
      <c r="G12" s="3">
        <v>3.1293439600019998E-2</v>
      </c>
    </row>
    <row r="13" spans="1:7">
      <c r="A13" t="s">
        <v>67</v>
      </c>
      <c r="B13" s="3">
        <v>1.15643396057E-2</v>
      </c>
      <c r="C13" s="3">
        <v>1.63650964722E-2</v>
      </c>
      <c r="D13" s="3">
        <v>2.66870690322E-2</v>
      </c>
      <c r="E13" s="3">
        <v>4.4988278908640003E-2</v>
      </c>
      <c r="F13" s="3">
        <v>5.5738454588600002E-2</v>
      </c>
      <c r="G13" s="3">
        <v>4.1821443737689999E-2</v>
      </c>
    </row>
    <row r="14" spans="1:7">
      <c r="A14" t="s">
        <v>68</v>
      </c>
      <c r="B14" s="3">
        <v>4.2508142927790003E-2</v>
      </c>
      <c r="C14" s="3">
        <v>4.8256802133559998E-2</v>
      </c>
      <c r="D14" s="3">
        <v>7.4691858760639995E-2</v>
      </c>
      <c r="E14" s="3">
        <v>0.12142917856380001</v>
      </c>
      <c r="F14" s="3">
        <v>0.1275701843822</v>
      </c>
      <c r="G14" s="3">
        <v>0.12383094249649999</v>
      </c>
    </row>
    <row r="15" spans="1:7">
      <c r="A15" t="s">
        <v>69</v>
      </c>
      <c r="B15" s="3">
        <v>4.1581012607120001E-2</v>
      </c>
      <c r="C15" s="3">
        <v>5.11636350445E-2</v>
      </c>
      <c r="D15" s="3">
        <v>7.7290910973319998E-2</v>
      </c>
      <c r="E15" s="3">
        <v>0.1034030682452</v>
      </c>
      <c r="F15" s="3">
        <v>8.990140985891E-2</v>
      </c>
      <c r="G15" s="3">
        <v>7.654894732018E-2</v>
      </c>
    </row>
    <row r="16" spans="1:7">
      <c r="A16" t="s">
        <v>70</v>
      </c>
      <c r="B16" s="3">
        <v>9.4974724313779998E-2</v>
      </c>
      <c r="C16" s="3">
        <v>0.1229661671483</v>
      </c>
      <c r="D16" s="3">
        <v>0.1510805168678</v>
      </c>
      <c r="E16" s="3">
        <v>0.1399052410494</v>
      </c>
      <c r="F16" s="3">
        <v>0.1423157183016</v>
      </c>
      <c r="G16" s="3">
        <v>0.1448905910744</v>
      </c>
    </row>
    <row r="17" spans="1:7">
      <c r="A17" t="s">
        <v>71</v>
      </c>
      <c r="B17" s="3">
        <v>0.15960890527400001</v>
      </c>
      <c r="C17" s="3">
        <v>0.1716201576478</v>
      </c>
      <c r="D17" s="3">
        <v>0.1637763096673</v>
      </c>
      <c r="E17" s="3">
        <v>0.15847440841739999</v>
      </c>
      <c r="F17" s="3">
        <v>0.10896038001239999</v>
      </c>
      <c r="G17" s="3">
        <v>0.1593718172676</v>
      </c>
    </row>
    <row r="18" spans="1:7">
      <c r="A18" t="s">
        <v>72</v>
      </c>
      <c r="B18" s="3">
        <v>0.13133051648399999</v>
      </c>
      <c r="C18" s="3">
        <v>0.1233971262188</v>
      </c>
      <c r="D18" s="3">
        <v>0.11447689679259999</v>
      </c>
      <c r="E18" s="3">
        <v>7.8293162186210005E-2</v>
      </c>
      <c r="F18" s="3">
        <v>5.6186570738050001E-2</v>
      </c>
      <c r="G18" s="3">
        <v>9.7592208028260005E-2</v>
      </c>
    </row>
    <row r="19" spans="1:7">
      <c r="A19" t="s">
        <v>73</v>
      </c>
      <c r="B19" s="3">
        <v>0.48942994650869998</v>
      </c>
      <c r="C19" s="3">
        <v>0.43687315958270001</v>
      </c>
      <c r="D19" s="3">
        <v>0.32776007701229998</v>
      </c>
      <c r="E19" s="3">
        <v>0.25364816500699999</v>
      </c>
      <c r="F19" s="3">
        <v>0.18991660063060001</v>
      </c>
      <c r="G19" s="3">
        <v>0.25646791334629998</v>
      </c>
    </row>
    <row r="20" spans="1:7">
      <c r="A20" t="s">
        <v>74</v>
      </c>
      <c r="B20" s="4">
        <v>100948</v>
      </c>
      <c r="C20" s="4">
        <v>5109</v>
      </c>
      <c r="D20" s="4">
        <v>7039</v>
      </c>
      <c r="E20" s="4">
        <v>2096</v>
      </c>
      <c r="F20" s="4">
        <v>2060</v>
      </c>
      <c r="G20" s="4">
        <v>1212</v>
      </c>
    </row>
    <row r="22" spans="1:7">
      <c r="A22" t="s">
        <v>75</v>
      </c>
    </row>
  </sheetData>
  <mergeCells count="2">
    <mergeCell ref="C4:G4"/>
    <mergeCell ref="A4:A5"/>
  </mergeCells>
  <dataValidations count="2">
    <dataValidation allowBlank="1" showErrorMessage="1" prompt="cbe3dac4-10db-4b6f-8671-3d2e51a4621c" sqref="A2:A3 G21" xr:uid="{00000000-0002-0000-0800-000000000000}"/>
    <dataValidation allowBlank="1" error="cbe3dac4-10db-4b6f-8671-3d2e51a4621c"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2"/>
  <sheetViews>
    <sheetView workbookViewId="0"/>
  </sheetViews>
  <sheetFormatPr defaultRowHeight="14.45"/>
  <cols>
    <col min="1" max="1" width="31" bestFit="1" customWidth="1"/>
    <col min="2" max="6" width="12.7109375" bestFit="1" customWidth="1"/>
  </cols>
  <sheetData>
    <row r="1" spans="1:6">
      <c r="A1" s="1" t="s">
        <v>52</v>
      </c>
    </row>
    <row r="2" spans="1:6">
      <c r="A2" t="s">
        <v>47</v>
      </c>
    </row>
    <row r="3" spans="1:6">
      <c r="A3" t="s">
        <v>53</v>
      </c>
    </row>
    <row r="4" spans="1:6">
      <c r="A4" s="26" t="s">
        <v>54</v>
      </c>
      <c r="C4" s="26" t="s">
        <v>141</v>
      </c>
      <c r="D4" s="26"/>
      <c r="E4" s="26"/>
      <c r="F4" s="26"/>
    </row>
    <row r="5" spans="1:6" ht="28.9">
      <c r="A5" s="29" t="s">
        <v>54</v>
      </c>
      <c r="B5" s="2" t="s">
        <v>56</v>
      </c>
      <c r="C5" s="2" t="s">
        <v>142</v>
      </c>
      <c r="D5" s="2" t="s">
        <v>143</v>
      </c>
      <c r="E5" s="2" t="s">
        <v>144</v>
      </c>
      <c r="F5" s="2" t="s">
        <v>145</v>
      </c>
    </row>
    <row r="6" spans="1:6">
      <c r="A6" t="s">
        <v>60</v>
      </c>
      <c r="B6" s="3">
        <v>0.62076046299270005</v>
      </c>
      <c r="C6" s="3">
        <v>0.61475429810649995</v>
      </c>
      <c r="D6" s="3">
        <v>0.63005494160700004</v>
      </c>
      <c r="E6" s="3">
        <v>0.4995862162368</v>
      </c>
      <c r="F6" s="3">
        <v>0.63728364492860001</v>
      </c>
    </row>
    <row r="7" spans="1:6">
      <c r="A7" t="s">
        <v>61</v>
      </c>
      <c r="B7" s="3">
        <v>0.25458362958780001</v>
      </c>
      <c r="C7" s="3">
        <v>0.24047900975700001</v>
      </c>
      <c r="D7" s="3">
        <v>0.2557362922743</v>
      </c>
      <c r="E7" s="3">
        <v>0.27752870178319999</v>
      </c>
      <c r="F7" s="3">
        <v>0.20490241090149999</v>
      </c>
    </row>
    <row r="8" spans="1:6">
      <c r="A8" t="s">
        <v>62</v>
      </c>
      <c r="B8" s="3">
        <v>0.1246559074195</v>
      </c>
      <c r="C8" s="3">
        <v>0.14476669213650001</v>
      </c>
      <c r="D8" s="3">
        <v>0.1142087661187</v>
      </c>
      <c r="E8" s="3">
        <v>0.22288508197990001</v>
      </c>
      <c r="F8" s="3">
        <v>0.15781394416989999</v>
      </c>
    </row>
    <row r="9" spans="1:6">
      <c r="A9" t="s">
        <v>63</v>
      </c>
      <c r="B9" s="3">
        <v>9.0175676223489994E-3</v>
      </c>
      <c r="C9" s="3">
        <v>1.242761048372E-2</v>
      </c>
      <c r="D9" s="3">
        <v>7.7780113141180003E-3</v>
      </c>
      <c r="E9" s="3">
        <v>1.9921107165550001E-2</v>
      </c>
      <c r="F9" s="3">
        <v>9.170723220427E-3</v>
      </c>
    </row>
    <row r="10" spans="1:6">
      <c r="A10" t="s">
        <v>64</v>
      </c>
      <c r="B10" s="3">
        <v>4.4989246657300003E-3</v>
      </c>
      <c r="C10" s="3">
        <v>6.387005989838E-3</v>
      </c>
      <c r="D10" s="3">
        <v>4.0707355987270001E-3</v>
      </c>
      <c r="E10" s="3">
        <v>6.8963426336220001E-3</v>
      </c>
      <c r="F10" s="3">
        <v>4.9718057182710001E-3</v>
      </c>
    </row>
    <row r="11" spans="1:6">
      <c r="A11" t="s">
        <v>65</v>
      </c>
      <c r="B11" s="3">
        <v>6.094176833632E-3</v>
      </c>
      <c r="C11" s="3">
        <v>8.2119797207400001E-3</v>
      </c>
      <c r="D11" s="3">
        <v>5.3042127172670001E-3</v>
      </c>
      <c r="E11" s="3">
        <v>9.8321126684630007E-3</v>
      </c>
      <c r="F11" s="3">
        <v>1.806238968644E-2</v>
      </c>
    </row>
    <row r="12" spans="1:6">
      <c r="A12" t="s">
        <v>66</v>
      </c>
      <c r="B12" s="3">
        <v>9.3917431572220003E-3</v>
      </c>
      <c r="C12" s="3">
        <v>1.056081078593E-2</v>
      </c>
      <c r="D12" s="3">
        <v>8.6532727795030004E-3</v>
      </c>
      <c r="E12" s="3">
        <v>1.69202535076E-2</v>
      </c>
      <c r="F12" s="3">
        <v>1.123368068502E-2</v>
      </c>
    </row>
    <row r="13" spans="1:6">
      <c r="A13" t="s">
        <v>67</v>
      </c>
      <c r="B13" s="3">
        <v>1.15643396057E-2</v>
      </c>
      <c r="C13" s="3">
        <v>1.6175342215210001E-2</v>
      </c>
      <c r="D13" s="3">
        <v>1.024846316909E-2</v>
      </c>
      <c r="E13" s="3">
        <v>2.0386249067259998E-2</v>
      </c>
      <c r="F13" s="3">
        <v>1.5335390191299999E-2</v>
      </c>
    </row>
    <row r="14" spans="1:6">
      <c r="A14" t="s">
        <v>68</v>
      </c>
      <c r="B14" s="3">
        <v>4.2508142927790003E-2</v>
      </c>
      <c r="C14" s="3">
        <v>4.629574698991E-2</v>
      </c>
      <c r="D14" s="3">
        <v>3.8527546744200003E-2</v>
      </c>
      <c r="E14" s="3">
        <v>8.748573832348E-2</v>
      </c>
      <c r="F14" s="3">
        <v>5.2566107198290003E-2</v>
      </c>
    </row>
    <row r="15" spans="1:6">
      <c r="A15" t="s">
        <v>69</v>
      </c>
      <c r="B15" s="3">
        <v>4.1581012607120001E-2</v>
      </c>
      <c r="C15" s="3">
        <v>4.4708195951170003E-2</v>
      </c>
      <c r="D15" s="3">
        <v>3.962652379579E-2</v>
      </c>
      <c r="E15" s="3">
        <v>6.1443278613969997E-2</v>
      </c>
      <c r="F15" s="3">
        <v>4.6473847470130003E-2</v>
      </c>
    </row>
    <row r="16" spans="1:6">
      <c r="A16" t="s">
        <v>70</v>
      </c>
      <c r="B16" s="3">
        <v>9.4974724313779998E-2</v>
      </c>
      <c r="C16" s="3">
        <v>8.8219669513909998E-2</v>
      </c>
      <c r="D16" s="3">
        <v>9.445897244399E-2</v>
      </c>
      <c r="E16" s="3">
        <v>0.1210394038065</v>
      </c>
      <c r="F16" s="3">
        <v>6.9504924776159993E-2</v>
      </c>
    </row>
    <row r="17" spans="1:6">
      <c r="A17" t="s">
        <v>71</v>
      </c>
      <c r="B17" s="3">
        <v>0.15960890527400001</v>
      </c>
      <c r="C17" s="3">
        <v>0.15225934024310001</v>
      </c>
      <c r="D17" s="3">
        <v>0.1612773198303</v>
      </c>
      <c r="E17" s="3">
        <v>0.1564892979767</v>
      </c>
      <c r="F17" s="3">
        <v>0.1353974861253</v>
      </c>
    </row>
    <row r="18" spans="1:6">
      <c r="A18" t="s">
        <v>72</v>
      </c>
      <c r="B18" s="3">
        <v>0.13133051648399999</v>
      </c>
      <c r="C18" s="3">
        <v>0.1174424483203</v>
      </c>
      <c r="D18" s="3">
        <v>0.13369507447840001</v>
      </c>
      <c r="E18" s="3">
        <v>0.1191619606471</v>
      </c>
      <c r="F18" s="3">
        <v>0.1467758516464</v>
      </c>
    </row>
    <row r="19" spans="1:6">
      <c r="A19" t="s">
        <v>73</v>
      </c>
      <c r="B19" s="3">
        <v>0.48942994650869998</v>
      </c>
      <c r="C19" s="3">
        <v>0.49731184978609999</v>
      </c>
      <c r="D19" s="3">
        <v>0.49635986712859997</v>
      </c>
      <c r="E19" s="3">
        <v>0.3804242555897</v>
      </c>
      <c r="F19" s="3">
        <v>0.49050779328229999</v>
      </c>
    </row>
    <row r="20" spans="1:6">
      <c r="A20" t="s">
        <v>74</v>
      </c>
      <c r="B20" s="4">
        <v>100948</v>
      </c>
      <c r="C20" s="4">
        <v>11306</v>
      </c>
      <c r="D20" s="4">
        <v>82070</v>
      </c>
      <c r="E20" s="4">
        <v>6025</v>
      </c>
      <c r="F20" s="4">
        <v>1547</v>
      </c>
    </row>
    <row r="22" spans="1:6">
      <c r="A22" t="s">
        <v>75</v>
      </c>
    </row>
  </sheetData>
  <mergeCells count="2">
    <mergeCell ref="C4:F4"/>
    <mergeCell ref="A4:A5"/>
  </mergeCells>
  <dataValidations count="2">
    <dataValidation allowBlank="1" showErrorMessage="1" prompt="6823aeed-9ae3-4bb2-b1ea-9a71b9b21026" sqref="A2:A3 F21" xr:uid="{00000000-0002-0000-0900-000000000000}"/>
    <dataValidation allowBlank="1" error="6823aeed-9ae3-4bb2-b1ea-9a71b9b21026"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2"/>
  <sheetViews>
    <sheetView workbookViewId="0"/>
  </sheetViews>
  <sheetFormatPr defaultRowHeight="14.45"/>
  <cols>
    <col min="1" max="1" width="31" bestFit="1" customWidth="1"/>
    <col min="2" max="6" width="12.7109375" bestFit="1" customWidth="1"/>
  </cols>
  <sheetData>
    <row r="1" spans="1:6">
      <c r="A1" s="1" t="s">
        <v>52</v>
      </c>
    </row>
    <row r="2" spans="1:6">
      <c r="A2" t="s">
        <v>49</v>
      </c>
    </row>
    <row r="3" spans="1:6">
      <c r="A3" t="s">
        <v>53</v>
      </c>
    </row>
    <row r="4" spans="1:6">
      <c r="A4" s="26" t="s">
        <v>54</v>
      </c>
      <c r="C4" s="26" t="s">
        <v>146</v>
      </c>
      <c r="D4" s="26"/>
      <c r="E4" s="26"/>
      <c r="F4" s="26"/>
    </row>
    <row r="5" spans="1:6" ht="28.9">
      <c r="A5" s="29" t="s">
        <v>54</v>
      </c>
      <c r="B5" s="2" t="s">
        <v>56</v>
      </c>
      <c r="C5" s="2" t="s">
        <v>147</v>
      </c>
      <c r="D5" s="2" t="s">
        <v>148</v>
      </c>
      <c r="E5" s="2" t="s">
        <v>128</v>
      </c>
      <c r="F5" s="2" t="s">
        <v>144</v>
      </c>
    </row>
    <row r="6" spans="1:6">
      <c r="A6" t="s">
        <v>60</v>
      </c>
      <c r="B6" s="3">
        <v>0.62076046299270005</v>
      </c>
      <c r="C6" s="3">
        <v>0.60187067168069996</v>
      </c>
      <c r="D6" s="3">
        <v>0.6500317008166</v>
      </c>
      <c r="E6" s="3">
        <v>0.58474446994389995</v>
      </c>
      <c r="F6" s="3">
        <v>0.44902905618759997</v>
      </c>
    </row>
    <row r="7" spans="1:6">
      <c r="A7" t="s">
        <v>61</v>
      </c>
      <c r="B7" s="3">
        <v>0.25458362958780001</v>
      </c>
      <c r="C7" s="3">
        <v>0.26737184349260001</v>
      </c>
      <c r="D7" s="3">
        <v>0.23859120940959999</v>
      </c>
      <c r="E7" s="3">
        <v>0.24971978576519999</v>
      </c>
      <c r="F7" s="3">
        <v>0.29408223201919997</v>
      </c>
    </row>
    <row r="8" spans="1:6">
      <c r="A8" t="s">
        <v>62</v>
      </c>
      <c r="B8" s="3">
        <v>0.1246559074195</v>
      </c>
      <c r="C8" s="3">
        <v>0.13075748482669999</v>
      </c>
      <c r="D8" s="3">
        <v>0.11137708977379999</v>
      </c>
      <c r="E8" s="3">
        <v>0.16553574429090001</v>
      </c>
      <c r="F8" s="3">
        <v>0.2568887117932</v>
      </c>
    </row>
    <row r="9" spans="1:6">
      <c r="A9" t="s">
        <v>63</v>
      </c>
      <c r="B9" s="3">
        <v>9.0175676223489994E-3</v>
      </c>
      <c r="C9" s="3">
        <v>1.0689032252210001E-2</v>
      </c>
      <c r="D9" s="3">
        <v>6.4607374817860002E-3</v>
      </c>
      <c r="E9" s="3">
        <v>2.3844682792810001E-2</v>
      </c>
      <c r="F9" s="3">
        <v>2.053641341523E-2</v>
      </c>
    </row>
    <row r="10" spans="1:6">
      <c r="A10" t="s">
        <v>64</v>
      </c>
      <c r="B10" s="3">
        <v>4.4989246657300003E-3</v>
      </c>
      <c r="C10" s="3">
        <v>5.0362969140570002E-3</v>
      </c>
      <c r="D10" s="3">
        <v>3.9325898031330004E-3</v>
      </c>
      <c r="E10" s="3">
        <v>5.4870570889159996E-3</v>
      </c>
      <c r="F10" s="3">
        <v>3.5309916322169999E-3</v>
      </c>
    </row>
    <row r="11" spans="1:6">
      <c r="A11" t="s">
        <v>65</v>
      </c>
      <c r="B11" s="3">
        <v>6.094176833632E-3</v>
      </c>
      <c r="C11" s="3">
        <v>6.1725988210130003E-3</v>
      </c>
      <c r="D11" s="3">
        <v>5.6596580481230001E-3</v>
      </c>
      <c r="E11" s="3">
        <v>5.9273845577330004E-3</v>
      </c>
      <c r="F11" s="3">
        <v>1.3776015213519999E-2</v>
      </c>
    </row>
    <row r="12" spans="1:6">
      <c r="A12" t="s">
        <v>66</v>
      </c>
      <c r="B12" s="3">
        <v>9.3917431572220003E-3</v>
      </c>
      <c r="C12" s="3">
        <v>9.8828573504359998E-3</v>
      </c>
      <c r="D12" s="3">
        <v>8.4814251592299997E-3</v>
      </c>
      <c r="E12" s="3">
        <v>1.20338379043E-2</v>
      </c>
      <c r="F12" s="3">
        <v>1.6710909808139999E-2</v>
      </c>
    </row>
    <row r="13" spans="1:6">
      <c r="A13" t="s">
        <v>67</v>
      </c>
      <c r="B13" s="3">
        <v>1.15643396057E-2</v>
      </c>
      <c r="C13" s="3">
        <v>1.166207598117E-2</v>
      </c>
      <c r="D13" s="3">
        <v>1.0846257747270001E-2</v>
      </c>
      <c r="E13" s="3">
        <v>1.4349832769660001E-2</v>
      </c>
      <c r="F13" s="3">
        <v>2.426637839707E-2</v>
      </c>
    </row>
    <row r="14" spans="1:6">
      <c r="A14" t="s">
        <v>68</v>
      </c>
      <c r="B14" s="3">
        <v>4.2508142927790003E-2</v>
      </c>
      <c r="C14" s="3">
        <v>4.430112282978E-2</v>
      </c>
      <c r="D14" s="3">
        <v>3.7434573013829998E-2</v>
      </c>
      <c r="E14" s="3">
        <v>5.3430588908800002E-2</v>
      </c>
      <c r="F14" s="3">
        <v>0.1074256321689</v>
      </c>
    </row>
    <row r="15" spans="1:6">
      <c r="A15" t="s">
        <v>69</v>
      </c>
      <c r="B15" s="3">
        <v>4.1581012607120001E-2</v>
      </c>
      <c r="C15" s="3">
        <v>4.3013500678009998E-2</v>
      </c>
      <c r="D15" s="3">
        <v>3.8561848520420001E-2</v>
      </c>
      <c r="E15" s="3">
        <v>5.0462360268689999E-2</v>
      </c>
      <c r="F15" s="3">
        <v>7.0642371158119999E-2</v>
      </c>
    </row>
    <row r="16" spans="1:6">
      <c r="A16" t="s">
        <v>70</v>
      </c>
      <c r="B16" s="3">
        <v>9.4974724313779998E-2</v>
      </c>
      <c r="C16" s="3">
        <v>0.1003493811624</v>
      </c>
      <c r="D16" s="3">
        <v>8.7124949355139994E-2</v>
      </c>
      <c r="E16" s="3">
        <v>0.120091830436</v>
      </c>
      <c r="F16" s="3">
        <v>0.12953906815300001</v>
      </c>
    </row>
    <row r="17" spans="1:6">
      <c r="A17" t="s">
        <v>71</v>
      </c>
      <c r="B17" s="3">
        <v>0.15960890527400001</v>
      </c>
      <c r="C17" s="3">
        <v>0.16702246233010001</v>
      </c>
      <c r="D17" s="3">
        <v>0.1514662600544</v>
      </c>
      <c r="E17" s="3">
        <v>0.12962795532919999</v>
      </c>
      <c r="F17" s="3">
        <v>0.16454316386619999</v>
      </c>
    </row>
    <row r="18" spans="1:6">
      <c r="A18" t="s">
        <v>72</v>
      </c>
      <c r="B18" s="3">
        <v>0.13133051648399999</v>
      </c>
      <c r="C18" s="3">
        <v>0.13395085860690001</v>
      </c>
      <c r="D18" s="3">
        <v>0.12991483126119999</v>
      </c>
      <c r="E18" s="3">
        <v>9.4462729398360007E-2</v>
      </c>
      <c r="F18" s="3">
        <v>0.1075364121459</v>
      </c>
    </row>
    <row r="19" spans="1:6">
      <c r="A19" t="s">
        <v>73</v>
      </c>
      <c r="B19" s="3">
        <v>0.48942994650869998</v>
      </c>
      <c r="C19" s="3">
        <v>0.46791981307379998</v>
      </c>
      <c r="D19" s="3">
        <v>0.52011686955540004</v>
      </c>
      <c r="E19" s="3">
        <v>0.4902817405455</v>
      </c>
      <c r="F19" s="3">
        <v>0.34149264404169999</v>
      </c>
    </row>
    <row r="20" spans="1:6">
      <c r="A20" t="s">
        <v>74</v>
      </c>
      <c r="B20" s="4">
        <v>100948</v>
      </c>
      <c r="C20" s="4">
        <v>45207</v>
      </c>
      <c r="D20" s="4">
        <v>53215</v>
      </c>
      <c r="E20" s="4">
        <v>567</v>
      </c>
      <c r="F20" s="4">
        <v>1959</v>
      </c>
    </row>
    <row r="22" spans="1:6">
      <c r="A22" t="s">
        <v>75</v>
      </c>
    </row>
  </sheetData>
  <mergeCells count="2">
    <mergeCell ref="C4:F4"/>
    <mergeCell ref="A4:A5"/>
  </mergeCells>
  <dataValidations count="2">
    <dataValidation allowBlank="1" showErrorMessage="1" prompt="54f6b8a1-c2b8-4a41-a904-da26d9eb10ac" sqref="A2:A3 F21" xr:uid="{00000000-0002-0000-0A00-000000000000}"/>
    <dataValidation allowBlank="1" error="54f6b8a1-c2b8-4a41-a904-da26d9eb10ac"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2"/>
  <sheetViews>
    <sheetView workbookViewId="0"/>
  </sheetViews>
  <sheetFormatPr defaultRowHeight="14.45"/>
  <cols>
    <col min="1" max="1" width="31" bestFit="1" customWidth="1"/>
    <col min="2" max="9" width="12.7109375" bestFit="1" customWidth="1"/>
  </cols>
  <sheetData>
    <row r="1" spans="1:9">
      <c r="A1" s="1" t="s">
        <v>52</v>
      </c>
    </row>
    <row r="2" spans="1:9">
      <c r="A2" t="s">
        <v>51</v>
      </c>
    </row>
    <row r="3" spans="1:9">
      <c r="A3" t="s">
        <v>53</v>
      </c>
    </row>
    <row r="4" spans="1:9">
      <c r="A4" s="26" t="s">
        <v>54</v>
      </c>
      <c r="C4" s="26" t="s">
        <v>149</v>
      </c>
      <c r="D4" s="26"/>
      <c r="E4" s="26"/>
      <c r="F4" s="26"/>
      <c r="G4" s="26"/>
      <c r="H4" s="26"/>
      <c r="I4" s="26"/>
    </row>
    <row r="5" spans="1:9" ht="28.9">
      <c r="A5" s="29" t="s">
        <v>54</v>
      </c>
      <c r="B5" s="2" t="s">
        <v>56</v>
      </c>
      <c r="C5" s="2" t="s">
        <v>150</v>
      </c>
      <c r="D5" s="2" t="s">
        <v>151</v>
      </c>
      <c r="E5" s="2" t="s">
        <v>152</v>
      </c>
      <c r="F5" s="2" t="s">
        <v>153</v>
      </c>
      <c r="G5" s="2" t="s">
        <v>154</v>
      </c>
      <c r="H5" s="2" t="s">
        <v>155</v>
      </c>
      <c r="I5" s="2" t="s">
        <v>144</v>
      </c>
    </row>
    <row r="6" spans="1:9">
      <c r="A6" t="s">
        <v>60</v>
      </c>
      <c r="B6" s="3">
        <v>0.62076046299270005</v>
      </c>
      <c r="C6" s="3">
        <v>0.59199750806200002</v>
      </c>
      <c r="D6" s="3">
        <v>0.58016032917899996</v>
      </c>
      <c r="E6" s="3">
        <v>0.60571237282830004</v>
      </c>
      <c r="F6" s="3">
        <v>0.62456051891099995</v>
      </c>
      <c r="G6" s="3">
        <v>0.68195590617019997</v>
      </c>
      <c r="H6" s="3">
        <v>0.74070282257690001</v>
      </c>
      <c r="I6" s="3">
        <v>0.48027130029030002</v>
      </c>
    </row>
    <row r="7" spans="1:9">
      <c r="A7" t="s">
        <v>61</v>
      </c>
      <c r="B7" s="3">
        <v>0.25458362958780001</v>
      </c>
      <c r="C7" s="3">
        <v>0.26600208318059998</v>
      </c>
      <c r="D7" s="3">
        <v>0.27345303684170003</v>
      </c>
      <c r="E7" s="3">
        <v>0.26949113710380002</v>
      </c>
      <c r="F7" s="3">
        <v>0.26381746842800002</v>
      </c>
      <c r="G7" s="3">
        <v>0.2264616308254</v>
      </c>
      <c r="H7" s="3">
        <v>0.17460929030979999</v>
      </c>
      <c r="I7" s="3">
        <v>0.28124934540719998</v>
      </c>
    </row>
    <row r="8" spans="1:9">
      <c r="A8" t="s">
        <v>62</v>
      </c>
      <c r="B8" s="3">
        <v>0.1246559074195</v>
      </c>
      <c r="C8" s="3">
        <v>0.1420004087574</v>
      </c>
      <c r="D8" s="3">
        <v>0.14638663397929999</v>
      </c>
      <c r="E8" s="3">
        <v>0.1247964900679</v>
      </c>
      <c r="F8" s="3">
        <v>0.111622012661</v>
      </c>
      <c r="G8" s="3">
        <v>9.1582463004329998E-2</v>
      </c>
      <c r="H8" s="3">
        <v>8.4687887113310004E-2</v>
      </c>
      <c r="I8" s="3">
        <v>0.23847935430260001</v>
      </c>
    </row>
    <row r="9" spans="1:9">
      <c r="A9" t="s">
        <v>63</v>
      </c>
      <c r="B9" s="3">
        <v>9.0175676223489994E-3</v>
      </c>
      <c r="C9" s="3">
        <v>8.4518686670140009E-3</v>
      </c>
      <c r="D9" s="3">
        <v>9.9444276498059994E-3</v>
      </c>
      <c r="E9" s="3">
        <v>7.9930045704219993E-3</v>
      </c>
      <c r="F9" s="3">
        <v>7.8345802794159997E-3</v>
      </c>
      <c r="G9" s="3">
        <v>6.7270248568200002E-3</v>
      </c>
      <c r="H9" s="3">
        <v>1.275974523009E-2</v>
      </c>
      <c r="I9" s="3">
        <v>2.1235973068380001E-2</v>
      </c>
    </row>
    <row r="10" spans="1:9">
      <c r="A10" t="s">
        <v>64</v>
      </c>
      <c r="B10" s="3">
        <v>4.4989246657300003E-3</v>
      </c>
      <c r="C10" s="3">
        <v>3.8898211784470001E-3</v>
      </c>
      <c r="D10" s="3">
        <v>6.3028995382690004E-3</v>
      </c>
      <c r="E10" s="3">
        <v>4.4124639314960003E-3</v>
      </c>
      <c r="F10" s="3">
        <v>3.5133759115489999E-3</v>
      </c>
      <c r="G10" s="3">
        <v>3.9513706128849998E-3</v>
      </c>
      <c r="H10" s="3">
        <v>3.6546811497019998E-3</v>
      </c>
      <c r="I10" s="3">
        <v>2.776659363928E-3</v>
      </c>
    </row>
    <row r="11" spans="1:9">
      <c r="A11" t="s">
        <v>65</v>
      </c>
      <c r="B11" s="3">
        <v>6.094176833632E-3</v>
      </c>
      <c r="C11" s="3">
        <v>6.0500699531180003E-3</v>
      </c>
      <c r="D11" s="3">
        <v>7.4605125752640004E-3</v>
      </c>
      <c r="E11" s="3">
        <v>5.0817120492480002E-3</v>
      </c>
      <c r="F11" s="3">
        <v>5.5124328268260003E-3</v>
      </c>
      <c r="G11" s="3">
        <v>6.1988379815600004E-3</v>
      </c>
      <c r="H11" s="3">
        <v>4.7600384751549998E-3</v>
      </c>
      <c r="I11" s="3">
        <v>1.3041737806109999E-2</v>
      </c>
    </row>
    <row r="12" spans="1:9">
      <c r="A12" t="s">
        <v>66</v>
      </c>
      <c r="B12" s="3">
        <v>9.3917431572220003E-3</v>
      </c>
      <c r="C12" s="3">
        <v>1.0662030386159999E-2</v>
      </c>
      <c r="D12" s="3">
        <v>1.067668824758E-2</v>
      </c>
      <c r="E12" s="3">
        <v>9.7426114212549996E-3</v>
      </c>
      <c r="F12" s="3">
        <v>9.1553449273179995E-3</v>
      </c>
      <c r="G12" s="3">
        <v>7.1893393497089999E-3</v>
      </c>
      <c r="H12" s="3">
        <v>5.7414739108189996E-3</v>
      </c>
      <c r="I12" s="3">
        <v>1.3061595601469999E-2</v>
      </c>
    </row>
    <row r="13" spans="1:9">
      <c r="A13" t="s">
        <v>67</v>
      </c>
      <c r="B13" s="3">
        <v>1.15643396057E-2</v>
      </c>
      <c r="C13" s="3">
        <v>1.495799426681E-2</v>
      </c>
      <c r="D13" s="3">
        <v>1.3425998889950001E-2</v>
      </c>
      <c r="E13" s="3">
        <v>1.125711605774E-2</v>
      </c>
      <c r="F13" s="3">
        <v>9.9970695936120006E-3</v>
      </c>
      <c r="G13" s="3">
        <v>7.207499873733E-3</v>
      </c>
      <c r="H13" s="3">
        <v>8.0279092884230005E-3</v>
      </c>
      <c r="I13" s="3">
        <v>1.825292371517E-2</v>
      </c>
    </row>
    <row r="14" spans="1:9">
      <c r="A14" t="s">
        <v>68</v>
      </c>
      <c r="B14" s="3">
        <v>4.2508142927790003E-2</v>
      </c>
      <c r="C14" s="3">
        <v>4.8469912757349999E-2</v>
      </c>
      <c r="D14" s="3">
        <v>4.9748985063270003E-2</v>
      </c>
      <c r="E14" s="3">
        <v>4.4652648730409999E-2</v>
      </c>
      <c r="F14" s="3">
        <v>3.563550426177E-2</v>
      </c>
      <c r="G14" s="3">
        <v>2.9667928369929999E-2</v>
      </c>
      <c r="H14" s="3">
        <v>2.8052805495169999E-2</v>
      </c>
      <c r="I14" s="3">
        <v>0.1055645303145</v>
      </c>
    </row>
    <row r="15" spans="1:9">
      <c r="A15" t="s">
        <v>69</v>
      </c>
      <c r="B15" s="3">
        <v>4.1581012607120001E-2</v>
      </c>
      <c r="C15" s="3">
        <v>4.9518711548479998E-2</v>
      </c>
      <c r="D15" s="3">
        <v>4.8827122015109997E-2</v>
      </c>
      <c r="E15" s="3">
        <v>4.1656933307369998E-2</v>
      </c>
      <c r="F15" s="3">
        <v>3.9973704860510002E-2</v>
      </c>
      <c r="G15" s="3">
        <v>3.0640461959700001E-2</v>
      </c>
      <c r="H15" s="3">
        <v>2.1691233563960001E-2</v>
      </c>
      <c r="I15" s="3">
        <v>6.4545934433060004E-2</v>
      </c>
    </row>
    <row r="16" spans="1:9">
      <c r="A16" t="s">
        <v>70</v>
      </c>
      <c r="B16" s="3">
        <v>9.4974724313779998E-2</v>
      </c>
      <c r="C16" s="3">
        <v>0.1059929882307</v>
      </c>
      <c r="D16" s="3">
        <v>0.1106376725397</v>
      </c>
      <c r="E16" s="3">
        <v>9.5854673805139998E-2</v>
      </c>
      <c r="F16" s="3">
        <v>9.6587685339030005E-2</v>
      </c>
      <c r="G16" s="3">
        <v>7.7785342646639999E-2</v>
      </c>
      <c r="H16" s="3">
        <v>4.8091677494E-2</v>
      </c>
      <c r="I16" s="3">
        <v>0.13219568869340001</v>
      </c>
    </row>
    <row r="17" spans="1:9">
      <c r="A17" t="s">
        <v>71</v>
      </c>
      <c r="B17" s="3">
        <v>0.15960890527400001</v>
      </c>
      <c r="C17" s="3">
        <v>0.16000909495000001</v>
      </c>
      <c r="D17" s="3">
        <v>0.162815364302</v>
      </c>
      <c r="E17" s="3">
        <v>0.1736364632987</v>
      </c>
      <c r="F17" s="3">
        <v>0.16722978308889999</v>
      </c>
      <c r="G17" s="3">
        <v>0.14867628817879999</v>
      </c>
      <c r="H17" s="3">
        <v>0.12651761281580001</v>
      </c>
      <c r="I17" s="3">
        <v>0.1490536567138</v>
      </c>
    </row>
    <row r="18" spans="1:9">
      <c r="A18" t="s">
        <v>72</v>
      </c>
      <c r="B18" s="3">
        <v>0.13133051648399999</v>
      </c>
      <c r="C18" s="3">
        <v>0.11438064847020001</v>
      </c>
      <c r="D18" s="3">
        <v>0.1243955812013</v>
      </c>
      <c r="E18" s="3">
        <v>0.13918835145069999</v>
      </c>
      <c r="F18" s="3">
        <v>0.14037822902380001</v>
      </c>
      <c r="G18" s="3">
        <v>0.1468835876332</v>
      </c>
      <c r="H18" s="3">
        <v>0.13574246028930001</v>
      </c>
      <c r="I18" s="3">
        <v>0.1043537026428</v>
      </c>
    </row>
    <row r="19" spans="1:9">
      <c r="A19" t="s">
        <v>73</v>
      </c>
      <c r="B19" s="3">
        <v>0.48942994650869998</v>
      </c>
      <c r="C19" s="3">
        <v>0.47761685959170003</v>
      </c>
      <c r="D19" s="3">
        <v>0.4557647479777</v>
      </c>
      <c r="E19" s="3">
        <v>0.46652402137760002</v>
      </c>
      <c r="F19" s="3">
        <v>0.48418228988720002</v>
      </c>
      <c r="G19" s="3">
        <v>0.53507231853699999</v>
      </c>
      <c r="H19" s="3">
        <v>0.60496036228759997</v>
      </c>
      <c r="I19" s="3">
        <v>0.37591759764749999</v>
      </c>
    </row>
    <row r="20" spans="1:9">
      <c r="A20" t="s">
        <v>74</v>
      </c>
      <c r="B20" s="4">
        <v>100948</v>
      </c>
      <c r="C20" s="4">
        <v>19636</v>
      </c>
      <c r="D20" s="4">
        <v>24975</v>
      </c>
      <c r="E20" s="4">
        <v>18695</v>
      </c>
      <c r="F20" s="4">
        <v>15951</v>
      </c>
      <c r="G20" s="4">
        <v>12641</v>
      </c>
      <c r="H20" s="4">
        <v>8015</v>
      </c>
      <c r="I20" s="4">
        <v>1035</v>
      </c>
    </row>
    <row r="22" spans="1:9">
      <c r="A22" t="s">
        <v>75</v>
      </c>
    </row>
  </sheetData>
  <mergeCells count="2">
    <mergeCell ref="C4:I4"/>
    <mergeCell ref="A4:A5"/>
  </mergeCells>
  <dataValidations count="2">
    <dataValidation allowBlank="1" showErrorMessage="1" prompt="c89c11c8-4943-4a2d-ad13-09e181d0a840" sqref="A2:A3 I21" xr:uid="{00000000-0002-0000-0B00-000000000000}"/>
    <dataValidation allowBlank="1" error="c89c11c8-4943-4a2d-ad13-09e181d0a840"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92E4-143E-4099-9A14-49F2F3818896}">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4.7109375" customWidth="1"/>
    <col min="2" max="2" width="57.28515625" bestFit="1" customWidth="1"/>
  </cols>
  <sheetData>
    <row r="1" spans="1:2" ht="18">
      <c r="A1" s="28" t="s">
        <v>27</v>
      </c>
      <c r="B1" s="29"/>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likely they will repeat the same journey by Nation " xr:uid="{E66F604D-FBCB-40DF-81F3-01F2204FD454}"/>
    <hyperlink ref="B5" location="'by Operator'!A1" display="How likely they will repeat the same journey by Operator" xr:uid="{DDC9798A-9B9E-4AA9-8DD0-A74E753F0D33}"/>
    <hyperlink ref="B6" location="'by Sector'!A1" display="How likely they will repeat the same journey by Sector" xr:uid="{84EC5C1A-E998-41DC-A0F8-E8FA3CFBC929}"/>
    <hyperlink ref="B7" location="'by Network Rail Region'!A1" display="How likely they will repeat the same journey by Network Rail Region" xr:uid="{54E016DC-CD7B-405E-8BDD-A435FF51EC48}"/>
    <hyperlink ref="B8" location="'by Network Rail Route'!A1" display="How likely they will repeat the same journey by Network Rail Route" xr:uid="{DBBF1AFD-4789-4C5C-8A8C-6EFD71FFA788}"/>
    <hyperlink ref="B9" location="'by Journey Reason'!A1" display="How likely they will repeat the same journey by Journey Reason" xr:uid="{DA537C0E-EE47-4D32-BE2C-0959E24EF202}"/>
    <hyperlink ref="B10" location="'by Delay'!A1" display="How likely they will repeat the same journey by Delay" xr:uid="{6FFF7579-2A2B-4F2A-BC32-094CE3C6FA02}"/>
    <hyperlink ref="B11" location="'by Delay Length'!A1" display="How likely they will repeat the same journey by Delay Length" xr:uid="{7E719756-0E62-40CD-B3E8-D4E1A8FFA01A}"/>
    <hyperlink ref="B12" location="'by Disability'!A1" display="How likely they will repeat the same journey by Disability" xr:uid="{4B46FEE9-5A06-4D39-8DE5-B8665846FC5D}"/>
    <hyperlink ref="B13" location="'by Gender'!A1" display="How likely they will repeat the same journey by Gender" xr:uid="{FF1DD3F5-E10F-4A87-82F8-4C1922B30CEF}"/>
    <hyperlink ref="B14" location="'by Age'!A1" display="How likely they will repeat the same journey by Age" xr:uid="{B9BDE1E2-44BB-45E0-9191-8CF3821DEA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2"/>
  <sheetViews>
    <sheetView workbookViewId="0"/>
  </sheetViews>
  <sheetFormatPr defaultRowHeight="14.45"/>
  <cols>
    <col min="1" max="1" width="31"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9" t="s">
        <v>54</v>
      </c>
      <c r="B5" s="2" t="s">
        <v>56</v>
      </c>
      <c r="C5" s="2" t="s">
        <v>57</v>
      </c>
      <c r="D5" s="2" t="s">
        <v>58</v>
      </c>
      <c r="E5" s="2" t="s">
        <v>59</v>
      </c>
    </row>
    <row r="6" spans="1:5">
      <c r="A6" t="s">
        <v>60</v>
      </c>
      <c r="B6" s="3">
        <v>0.62076046299270005</v>
      </c>
      <c r="C6" s="3">
        <v>0.6176291697438</v>
      </c>
      <c r="D6" s="3">
        <v>0.67635889605620003</v>
      </c>
      <c r="E6" s="3">
        <v>0.61284077838390005</v>
      </c>
    </row>
    <row r="7" spans="1:5">
      <c r="A7" t="s">
        <v>61</v>
      </c>
      <c r="B7" s="3">
        <v>0.25458362958780001</v>
      </c>
      <c r="C7" s="3">
        <v>0.25573393591650001</v>
      </c>
      <c r="D7" s="3">
        <v>0.23759142603469999</v>
      </c>
      <c r="E7" s="3">
        <v>0.2491869719041</v>
      </c>
    </row>
    <row r="8" spans="1:5">
      <c r="A8" t="s">
        <v>62</v>
      </c>
      <c r="B8" s="3">
        <v>0.1246559074195</v>
      </c>
      <c r="C8" s="3">
        <v>0.12663689433969999</v>
      </c>
      <c r="D8" s="3">
        <v>8.6049677909120006E-2</v>
      </c>
      <c r="E8" s="3">
        <v>0.13797224971200001</v>
      </c>
    </row>
    <row r="9" spans="1:5">
      <c r="A9" t="s">
        <v>63</v>
      </c>
      <c r="B9" s="3">
        <v>9.0175676223489994E-3</v>
      </c>
      <c r="C9" s="3">
        <v>9.0915940932689999E-3</v>
      </c>
      <c r="D9" s="3">
        <v>6.914141249653E-3</v>
      </c>
      <c r="E9" s="3">
        <v>1.1127069535409999E-2</v>
      </c>
    </row>
    <row r="10" spans="1:5">
      <c r="A10" t="s">
        <v>64</v>
      </c>
      <c r="B10" s="3">
        <v>4.4989246657300003E-3</v>
      </c>
      <c r="C10" s="3">
        <v>4.6259609532359998E-3</v>
      </c>
      <c r="D10" s="3">
        <v>2.6263909948069999E-3</v>
      </c>
      <c r="E10" s="3">
        <v>3.8816589565809998E-3</v>
      </c>
    </row>
    <row r="11" spans="1:5">
      <c r="A11" t="s">
        <v>65</v>
      </c>
      <c r="B11" s="3">
        <v>6.094176833632E-3</v>
      </c>
      <c r="C11" s="3">
        <v>6.190605219694E-3</v>
      </c>
      <c r="D11" s="3">
        <v>3.395168889108E-3</v>
      </c>
      <c r="E11" s="3">
        <v>8.7395339991129996E-3</v>
      </c>
    </row>
    <row r="12" spans="1:5">
      <c r="A12" t="s">
        <v>66</v>
      </c>
      <c r="B12" s="3">
        <v>9.3917431572220003E-3</v>
      </c>
      <c r="C12" s="3">
        <v>9.5279791987809993E-3</v>
      </c>
      <c r="D12" s="3">
        <v>7.1923957769889999E-3</v>
      </c>
      <c r="E12" s="3">
        <v>9.1978136822170008E-3</v>
      </c>
    </row>
    <row r="13" spans="1:5">
      <c r="A13" t="s">
        <v>67</v>
      </c>
      <c r="B13" s="3">
        <v>1.15643396057E-2</v>
      </c>
      <c r="C13" s="3">
        <v>1.180997449291E-2</v>
      </c>
      <c r="D13" s="3">
        <v>8.0252005141580006E-3</v>
      </c>
      <c r="E13" s="3">
        <v>1.01735094004E-2</v>
      </c>
    </row>
    <row r="14" spans="1:5">
      <c r="A14" t="s">
        <v>68</v>
      </c>
      <c r="B14" s="3">
        <v>4.2508142927790003E-2</v>
      </c>
      <c r="C14" s="3">
        <v>4.3118640139459999E-2</v>
      </c>
      <c r="D14" s="3">
        <v>2.910737843386E-2</v>
      </c>
      <c r="E14" s="3">
        <v>5.0275956400990002E-2</v>
      </c>
    </row>
    <row r="15" spans="1:5">
      <c r="A15" t="s">
        <v>69</v>
      </c>
      <c r="B15" s="3">
        <v>4.1581012607120001E-2</v>
      </c>
      <c r="C15" s="3">
        <v>4.227214024236E-2</v>
      </c>
      <c r="D15" s="3">
        <v>2.878900205054E-2</v>
      </c>
      <c r="E15" s="3">
        <v>4.4576707737309998E-2</v>
      </c>
    </row>
    <row r="16" spans="1:5">
      <c r="A16" t="s">
        <v>70</v>
      </c>
      <c r="B16" s="3">
        <v>9.4974724313779998E-2</v>
      </c>
      <c r="C16" s="3">
        <v>9.6147839874880001E-2</v>
      </c>
      <c r="D16" s="3">
        <v>7.7484426389890004E-2</v>
      </c>
      <c r="E16" s="3">
        <v>8.9783841197109998E-2</v>
      </c>
    </row>
    <row r="17" spans="1:5">
      <c r="A17" t="s">
        <v>71</v>
      </c>
      <c r="B17" s="3">
        <v>0.15960890527400001</v>
      </c>
      <c r="C17" s="3">
        <v>0.15958609604160001</v>
      </c>
      <c r="D17" s="3">
        <v>0.16010699964479999</v>
      </c>
      <c r="E17" s="3">
        <v>0.15940313070699999</v>
      </c>
    </row>
    <row r="18" spans="1:5">
      <c r="A18" t="s">
        <v>72</v>
      </c>
      <c r="B18" s="3">
        <v>0.13133051648399999</v>
      </c>
      <c r="C18" s="3">
        <v>0.1314288812969</v>
      </c>
      <c r="D18" s="3">
        <v>0.13737670873880001</v>
      </c>
      <c r="E18" s="3">
        <v>0.1126524468703</v>
      </c>
    </row>
    <row r="19" spans="1:5">
      <c r="A19" t="s">
        <v>73</v>
      </c>
      <c r="B19" s="3">
        <v>0.48942994650869998</v>
      </c>
      <c r="C19" s="3">
        <v>0.4862002884469</v>
      </c>
      <c r="D19" s="3">
        <v>0.5389821873174</v>
      </c>
      <c r="E19" s="3">
        <v>0.50018833151359998</v>
      </c>
    </row>
    <row r="20" spans="1:5">
      <c r="A20" t="s">
        <v>74</v>
      </c>
      <c r="B20" s="4">
        <v>100948</v>
      </c>
      <c r="C20" s="4">
        <v>89221</v>
      </c>
      <c r="D20" s="4">
        <v>7566</v>
      </c>
      <c r="E20" s="4">
        <v>4160</v>
      </c>
    </row>
    <row r="22" spans="1:5">
      <c r="A22" t="s">
        <v>75</v>
      </c>
    </row>
  </sheetData>
  <mergeCells count="2">
    <mergeCell ref="C4:E4"/>
    <mergeCell ref="A4:A5"/>
  </mergeCells>
  <dataValidations count="2">
    <dataValidation allowBlank="1" showErrorMessage="1" prompt="2d90b26b-1aa4-4f20-86b9-857c3e03d613" sqref="A2:A3 E21" xr:uid="{00000000-0002-0000-0100-000000000000}"/>
    <dataValidation allowBlank="1" error="2d90b26b-1aa4-4f20-86b9-857c3e03d613"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2"/>
  <sheetViews>
    <sheetView workbookViewId="0"/>
  </sheetViews>
  <sheetFormatPr defaultRowHeight="14.45"/>
  <cols>
    <col min="1" max="1" width="31" bestFit="1" customWidth="1"/>
    <col min="2" max="30" width="12.7109375" bestFit="1" customWidth="1"/>
  </cols>
  <sheetData>
    <row r="1" spans="1:30">
      <c r="A1" s="1" t="s">
        <v>52</v>
      </c>
    </row>
    <row r="2" spans="1:30">
      <c r="A2" t="s">
        <v>33</v>
      </c>
    </row>
    <row r="3" spans="1:30">
      <c r="A3" t="s">
        <v>53</v>
      </c>
    </row>
    <row r="4" spans="1:30">
      <c r="A4" s="26" t="s">
        <v>54</v>
      </c>
      <c r="C4" s="26" t="s">
        <v>76</v>
      </c>
      <c r="D4" s="26"/>
      <c r="E4" s="26"/>
      <c r="F4" s="26"/>
      <c r="G4" s="26"/>
      <c r="H4" s="26"/>
      <c r="I4" s="26"/>
      <c r="J4" s="26"/>
      <c r="K4" s="26" t="s">
        <v>77</v>
      </c>
      <c r="L4" s="26"/>
      <c r="M4" s="26"/>
      <c r="N4" s="26"/>
      <c r="O4" s="26"/>
      <c r="P4" s="26"/>
      <c r="Q4" s="26"/>
      <c r="R4" s="26"/>
      <c r="S4" s="26"/>
      <c r="T4" s="26"/>
      <c r="U4" s="26"/>
      <c r="V4" s="26"/>
      <c r="W4" s="26"/>
      <c r="X4" s="26"/>
      <c r="Y4" s="26"/>
      <c r="Z4" s="26" t="s">
        <v>78</v>
      </c>
      <c r="AA4" s="26"/>
      <c r="AB4" s="26"/>
      <c r="AC4" s="26"/>
      <c r="AD4" s="26"/>
    </row>
    <row r="5" spans="1:30" ht="43.15">
      <c r="A5" s="29" t="s">
        <v>54</v>
      </c>
      <c r="B5" s="2" t="s">
        <v>56</v>
      </c>
      <c r="C5" s="2" t="s">
        <v>79</v>
      </c>
      <c r="D5" s="2" t="s">
        <v>80</v>
      </c>
      <c r="E5" s="2" t="s">
        <v>81</v>
      </c>
      <c r="F5" s="2" t="s">
        <v>82</v>
      </c>
      <c r="G5" s="2" t="s">
        <v>83</v>
      </c>
      <c r="H5" s="2" t="s">
        <v>84</v>
      </c>
      <c r="I5" s="2" t="s">
        <v>85</v>
      </c>
      <c r="J5" s="2" t="s">
        <v>86</v>
      </c>
      <c r="K5" s="2" t="s">
        <v>87</v>
      </c>
      <c r="L5" s="2" t="s">
        <v>88</v>
      </c>
      <c r="M5" s="2" t="s">
        <v>89</v>
      </c>
      <c r="N5" s="2" t="s">
        <v>90</v>
      </c>
      <c r="O5" s="2" t="s">
        <v>91</v>
      </c>
      <c r="P5" s="2" t="s">
        <v>92</v>
      </c>
      <c r="Q5" s="2" t="s">
        <v>93</v>
      </c>
      <c r="R5" s="2" t="s">
        <v>94</v>
      </c>
      <c r="S5" s="2" t="s">
        <v>95</v>
      </c>
      <c r="T5" s="2" t="s">
        <v>96</v>
      </c>
      <c r="U5" s="2" t="s">
        <v>97</v>
      </c>
      <c r="V5" s="2" t="s">
        <v>98</v>
      </c>
      <c r="W5" s="2" t="s">
        <v>99</v>
      </c>
      <c r="X5" s="2" t="s">
        <v>100</v>
      </c>
      <c r="Y5" s="2" t="s">
        <v>101</v>
      </c>
      <c r="Z5" s="2" t="s">
        <v>102</v>
      </c>
      <c r="AA5" s="2" t="s">
        <v>103</v>
      </c>
      <c r="AB5" s="2" t="s">
        <v>104</v>
      </c>
      <c r="AC5" s="2" t="s">
        <v>105</v>
      </c>
      <c r="AD5" s="2" t="s">
        <v>106</v>
      </c>
    </row>
    <row r="6" spans="1:30">
      <c r="A6" t="s">
        <v>60</v>
      </c>
      <c r="B6" s="3">
        <v>0.62076046299270005</v>
      </c>
      <c r="C6" s="3">
        <v>0.53908863335409996</v>
      </c>
      <c r="D6" s="3">
        <v>0.44193602764899997</v>
      </c>
      <c r="E6" s="3">
        <v>0.53511690733030004</v>
      </c>
      <c r="F6" s="3">
        <v>0.63394195242710005</v>
      </c>
      <c r="G6" s="3">
        <v>0.70542211185439996</v>
      </c>
      <c r="H6" s="3">
        <v>0.67352995194660004</v>
      </c>
      <c r="I6" s="3">
        <v>0.65672591803000002</v>
      </c>
      <c r="J6" s="3">
        <v>0.5661806780741</v>
      </c>
      <c r="K6" s="3">
        <v>0.64702063057549997</v>
      </c>
      <c r="L6" s="3">
        <v>0.57471508969130003</v>
      </c>
      <c r="M6" s="3">
        <v>0.67429883209719998</v>
      </c>
      <c r="N6" s="3">
        <v>0.6616651488816</v>
      </c>
      <c r="O6" s="3">
        <v>0.61011412468990001</v>
      </c>
      <c r="P6" s="3">
        <v>0.64157230292459999</v>
      </c>
      <c r="Q6" s="3">
        <v>0.56496370837480003</v>
      </c>
      <c r="R6" s="3">
        <v>0.6718686331807</v>
      </c>
      <c r="S6" s="3">
        <v>0.57246501898690005</v>
      </c>
      <c r="T6" s="3">
        <v>0.63854799394200001</v>
      </c>
      <c r="U6" s="3">
        <v>0.584313373124</v>
      </c>
      <c r="V6" s="3">
        <v>0.63897519588929996</v>
      </c>
      <c r="W6" s="3">
        <v>0.61293479248560001</v>
      </c>
      <c r="X6" s="3">
        <v>0.62112074301999998</v>
      </c>
      <c r="Y6" s="3">
        <v>0.58737265681069994</v>
      </c>
      <c r="Z6" s="3">
        <v>0.74869072995300001</v>
      </c>
      <c r="AA6" s="3">
        <v>0.60637239265580001</v>
      </c>
      <c r="AB6" s="3">
        <v>0.68488933474260005</v>
      </c>
      <c r="AC6" s="3">
        <v>0.64236557493000002</v>
      </c>
      <c r="AD6" s="3">
        <v>0.62047140744700002</v>
      </c>
    </row>
    <row r="7" spans="1:30">
      <c r="A7" t="s">
        <v>61</v>
      </c>
      <c r="B7" s="3">
        <v>0.25458362958780001</v>
      </c>
      <c r="C7" s="3">
        <v>0.31686009682139998</v>
      </c>
      <c r="D7" s="3">
        <v>0.3234943775502</v>
      </c>
      <c r="E7" s="3">
        <v>0.28023868048560002</v>
      </c>
      <c r="F7" s="3">
        <v>0.24770176882289999</v>
      </c>
      <c r="G7" s="3">
        <v>0.2100721465623</v>
      </c>
      <c r="H7" s="3">
        <v>0.2400606926802</v>
      </c>
      <c r="I7" s="3">
        <v>0.24910589298560001</v>
      </c>
      <c r="J7" s="3">
        <v>0.29139168929480003</v>
      </c>
      <c r="K7" s="3">
        <v>0.24109740590279999</v>
      </c>
      <c r="L7" s="3">
        <v>0.26473052787739998</v>
      </c>
      <c r="M7" s="3">
        <v>0.2258512193617</v>
      </c>
      <c r="N7" s="3">
        <v>0.2325260498241</v>
      </c>
      <c r="O7" s="3">
        <v>0.26006588015269999</v>
      </c>
      <c r="P7" s="3">
        <v>0.24056298275509999</v>
      </c>
      <c r="Q7" s="3">
        <v>0.27177239809609999</v>
      </c>
      <c r="R7" s="3">
        <v>0.22311750908</v>
      </c>
      <c r="S7" s="3">
        <v>0.28211772251869999</v>
      </c>
      <c r="T7" s="3">
        <v>0.25164627559500002</v>
      </c>
      <c r="U7" s="3">
        <v>0.26962630863769999</v>
      </c>
      <c r="V7" s="3">
        <v>0.24607043732139999</v>
      </c>
      <c r="W7" s="3">
        <v>0.25345775970369999</v>
      </c>
      <c r="X7" s="3">
        <v>0.2938080996795</v>
      </c>
      <c r="Y7" s="3">
        <v>0.28054964568969998</v>
      </c>
      <c r="Z7" s="3">
        <v>0.1767233526343</v>
      </c>
      <c r="AA7" s="3">
        <v>0.26008739448329998</v>
      </c>
      <c r="AB7" s="3">
        <v>0.23379280203790001</v>
      </c>
      <c r="AC7" s="3">
        <v>0.2365545592885</v>
      </c>
      <c r="AD7" s="3">
        <v>0.2500514980677</v>
      </c>
    </row>
    <row r="8" spans="1:30">
      <c r="A8" t="s">
        <v>62</v>
      </c>
      <c r="B8" s="3">
        <v>0.1246559074195</v>
      </c>
      <c r="C8" s="3">
        <v>0.14405126982450001</v>
      </c>
      <c r="D8" s="3">
        <v>0.2345695948008</v>
      </c>
      <c r="E8" s="3">
        <v>0.18464441218409999</v>
      </c>
      <c r="F8" s="3">
        <v>0.11835627875</v>
      </c>
      <c r="G8" s="3">
        <v>8.4505741583300001E-2</v>
      </c>
      <c r="H8" s="3">
        <v>8.6409355373249994E-2</v>
      </c>
      <c r="I8" s="3">
        <v>9.4168188984440002E-2</v>
      </c>
      <c r="J8" s="3">
        <v>0.1424276326311</v>
      </c>
      <c r="K8" s="3">
        <v>0.1118819635217</v>
      </c>
      <c r="L8" s="3">
        <v>0.16055438243129999</v>
      </c>
      <c r="M8" s="3">
        <v>9.9849948541140002E-2</v>
      </c>
      <c r="N8" s="3">
        <v>0.1058088012943</v>
      </c>
      <c r="O8" s="3">
        <v>0.1298199951574</v>
      </c>
      <c r="P8" s="3">
        <v>0.1178647143202</v>
      </c>
      <c r="Q8" s="3">
        <v>0.163263893529</v>
      </c>
      <c r="R8" s="3">
        <v>0.1050138577393</v>
      </c>
      <c r="S8" s="3">
        <v>0.14541725849439999</v>
      </c>
      <c r="T8" s="3">
        <v>0.109805730463</v>
      </c>
      <c r="U8" s="3">
        <v>0.14606031823830001</v>
      </c>
      <c r="V8" s="3">
        <v>0.1149543667893</v>
      </c>
      <c r="W8" s="3">
        <v>0.1336074478107</v>
      </c>
      <c r="X8" s="3">
        <v>8.5071157300450007E-2</v>
      </c>
      <c r="Y8" s="3">
        <v>0.13207769749949999</v>
      </c>
      <c r="Z8" s="3">
        <v>7.4585917412630001E-2</v>
      </c>
      <c r="AA8" s="3">
        <v>0.13354021286090001</v>
      </c>
      <c r="AB8" s="3">
        <v>8.1317863219570005E-2</v>
      </c>
      <c r="AC8" s="3">
        <v>0.1210798657816</v>
      </c>
      <c r="AD8" s="3">
        <v>0.12947709448530001</v>
      </c>
    </row>
    <row r="9" spans="1:30">
      <c r="A9" t="s">
        <v>63</v>
      </c>
      <c r="B9" s="3">
        <v>9.0175676223489994E-3</v>
      </c>
      <c r="C9" s="3">
        <v>1.3786935596450001E-2</v>
      </c>
      <c r="D9" s="3">
        <v>1.825120387319E-2</v>
      </c>
      <c r="E9" s="3">
        <v>1.532702739972E-2</v>
      </c>
      <c r="F9" s="3">
        <v>5.1106834989599996E-3</v>
      </c>
      <c r="G9" s="3">
        <v>8.2704836862479997E-3</v>
      </c>
      <c r="H9" s="3">
        <v>8.3650436733439994E-3</v>
      </c>
      <c r="I9" s="3">
        <v>4.6562918228209996E-3</v>
      </c>
      <c r="J9" s="3">
        <v>9.6754413248449998E-3</v>
      </c>
      <c r="K9" s="3">
        <v>6.6887420505069997E-3</v>
      </c>
      <c r="L9" s="3">
        <v>1.105433760357E-2</v>
      </c>
      <c r="M9" s="3">
        <v>5.6632836968529996E-3</v>
      </c>
      <c r="N9" s="3">
        <v>6.0075555127540002E-3</v>
      </c>
      <c r="O9" s="3">
        <v>8.3918644337589998E-3</v>
      </c>
      <c r="P9" s="3">
        <v>9.5096750694060005E-3</v>
      </c>
      <c r="Q9" s="3">
        <v>1.2022209514559999E-2</v>
      </c>
      <c r="R9" s="3">
        <v>4.3433596128480004E-3</v>
      </c>
      <c r="S9" s="3">
        <v>1.1525206882E-2</v>
      </c>
      <c r="T9" s="3">
        <v>7.5330364872290001E-3</v>
      </c>
      <c r="U9" s="3">
        <v>7.1341328403039996E-3</v>
      </c>
      <c r="V9" s="3">
        <v>7.9174053860820003E-3</v>
      </c>
      <c r="W9" s="3">
        <v>1.2705686365550001E-2</v>
      </c>
      <c r="X9" s="3">
        <v>1.2235816379240001E-2</v>
      </c>
      <c r="Y9" s="3">
        <v>1.1965089217120001E-2</v>
      </c>
      <c r="Z9" s="3">
        <v>5.1074938537869997E-3</v>
      </c>
      <c r="AA9" s="3">
        <v>1.053130086302E-2</v>
      </c>
      <c r="AB9" s="3">
        <v>6.3001088050809997E-3</v>
      </c>
      <c r="AC9" s="3">
        <v>1.0618409882479999E-2</v>
      </c>
      <c r="AD9" s="3">
        <v>8.3452243448810005E-3</v>
      </c>
    </row>
    <row r="10" spans="1:30">
      <c r="A10" t="s">
        <v>64</v>
      </c>
      <c r="B10" s="3">
        <v>4.4989246657300003E-3</v>
      </c>
      <c r="C10" s="3">
        <v>6.9269522365370002E-3</v>
      </c>
      <c r="D10" s="3">
        <v>1.254971656135E-2</v>
      </c>
      <c r="E10" s="3">
        <v>5.7335167195830001E-3</v>
      </c>
      <c r="F10" s="3">
        <v>7.4702618824530002E-3</v>
      </c>
      <c r="G10" s="3">
        <v>4.8921259291649999E-3</v>
      </c>
      <c r="H10" s="3">
        <v>3.5903422065010002E-3</v>
      </c>
      <c r="I10" s="3">
        <v>4.2150670601690003E-3</v>
      </c>
      <c r="J10" s="3">
        <v>3.4778689557670001E-3</v>
      </c>
      <c r="K10" s="3">
        <v>1.1783838524139999E-3</v>
      </c>
      <c r="L10" s="3">
        <v>4.2958403333089997E-3</v>
      </c>
      <c r="M10" s="3">
        <v>5.0525634036559996E-3</v>
      </c>
      <c r="N10" s="3">
        <v>2.4950140072290002E-3</v>
      </c>
      <c r="O10" s="3">
        <v>4.151993478249E-3</v>
      </c>
      <c r="P10" s="3">
        <v>4.3220852143699999E-3</v>
      </c>
      <c r="Q10" s="3">
        <v>4.577872028585E-3</v>
      </c>
      <c r="R10" s="3">
        <v>0</v>
      </c>
      <c r="S10" s="3">
        <v>6.066675954087E-3</v>
      </c>
      <c r="T10" s="3">
        <v>4.7467826843810004E-3</v>
      </c>
      <c r="U10" s="3">
        <v>4.6567267819100002E-3</v>
      </c>
      <c r="V10" s="3">
        <v>4.1127785092359998E-3</v>
      </c>
      <c r="W10" s="3">
        <v>3.7644980482909999E-3</v>
      </c>
      <c r="X10" s="3">
        <v>4.0442627208100001E-3</v>
      </c>
      <c r="Y10" s="3">
        <v>4.2256766457300001E-3</v>
      </c>
      <c r="Z10" s="3">
        <v>3.691448695494E-3</v>
      </c>
      <c r="AA10" s="3">
        <v>3.7456112427650002E-3</v>
      </c>
      <c r="AB10" s="3">
        <v>2.1766952845149999E-3</v>
      </c>
      <c r="AC10" s="3">
        <v>3.2798543743030001E-3</v>
      </c>
      <c r="AD10" s="3">
        <v>4.4194925866059996E-3</v>
      </c>
    </row>
    <row r="11" spans="1:30">
      <c r="A11" t="s">
        <v>65</v>
      </c>
      <c r="B11" s="3">
        <v>6.094176833632E-3</v>
      </c>
      <c r="C11" s="3">
        <v>5.3092171883090001E-3</v>
      </c>
      <c r="D11" s="3">
        <v>1.629583386086E-2</v>
      </c>
      <c r="E11" s="3">
        <v>8.6308851316420007E-3</v>
      </c>
      <c r="F11" s="3">
        <v>6.6146961119480001E-3</v>
      </c>
      <c r="G11" s="3">
        <v>4.0200280145669997E-3</v>
      </c>
      <c r="H11" s="3">
        <v>3.0902675878179998E-3</v>
      </c>
      <c r="I11" s="3">
        <v>9.8314566680290007E-3</v>
      </c>
      <c r="J11" s="3">
        <v>7.9371308963410003E-3</v>
      </c>
      <c r="K11" s="3">
        <v>4.6807095582910001E-3</v>
      </c>
      <c r="L11" s="3">
        <v>7.2568088201270002E-3</v>
      </c>
      <c r="M11" s="3">
        <v>4.9032072727510003E-3</v>
      </c>
      <c r="N11" s="3">
        <v>3.4938193269969998E-3</v>
      </c>
      <c r="O11" s="3">
        <v>5.5051654286650004E-3</v>
      </c>
      <c r="P11" s="3">
        <v>5.8473318323860003E-3</v>
      </c>
      <c r="Q11" s="3">
        <v>1.005370184716E-2</v>
      </c>
      <c r="R11" s="3">
        <v>5.6524383535510002E-3</v>
      </c>
      <c r="S11" s="3">
        <v>1.0008745912480001E-2</v>
      </c>
      <c r="T11" s="3">
        <v>5.6562308758679996E-3</v>
      </c>
      <c r="U11" s="3">
        <v>7.5891609442249996E-3</v>
      </c>
      <c r="V11" s="3">
        <v>4.1574193527400003E-3</v>
      </c>
      <c r="W11" s="3">
        <v>6.1085572403209998E-3</v>
      </c>
      <c r="X11" s="3">
        <v>1.4702809389730001E-3</v>
      </c>
      <c r="Y11" s="3">
        <v>3.168801276804E-3</v>
      </c>
      <c r="Z11" s="3">
        <v>2.6297647025440001E-3</v>
      </c>
      <c r="AA11" s="3">
        <v>8.5224853917370003E-3</v>
      </c>
      <c r="AB11" s="3">
        <v>3.3562472814769998E-3</v>
      </c>
      <c r="AC11" s="3">
        <v>7.5997676043829997E-3</v>
      </c>
      <c r="AD11" s="3">
        <v>7.360412770029E-3</v>
      </c>
    </row>
    <row r="12" spans="1:30">
      <c r="A12" t="s">
        <v>66</v>
      </c>
      <c r="B12" s="3">
        <v>9.3917431572220003E-3</v>
      </c>
      <c r="C12" s="3">
        <v>9.1221030422620007E-3</v>
      </c>
      <c r="D12" s="3">
        <v>2.4251287694729999E-2</v>
      </c>
      <c r="E12" s="3">
        <v>1.437831174461E-2</v>
      </c>
      <c r="F12" s="3">
        <v>9.1735342096070007E-3</v>
      </c>
      <c r="G12" s="3">
        <v>4.5379614926629999E-3</v>
      </c>
      <c r="H12" s="3">
        <v>4.7487933408490004E-3</v>
      </c>
      <c r="I12" s="3">
        <v>8.2592444415370003E-3</v>
      </c>
      <c r="J12" s="3">
        <v>1.290493016953E-2</v>
      </c>
      <c r="K12" s="3">
        <v>8.4443044145399992E-3</v>
      </c>
      <c r="L12" s="3">
        <v>1.403917534174E-2</v>
      </c>
      <c r="M12" s="3">
        <v>8.1493586103619994E-3</v>
      </c>
      <c r="N12" s="3">
        <v>4.7189862751850003E-3</v>
      </c>
      <c r="O12" s="3">
        <v>1.0380390374200001E-2</v>
      </c>
      <c r="P12" s="3">
        <v>6.6397730861520003E-3</v>
      </c>
      <c r="Q12" s="3">
        <v>1.542488787445E-2</v>
      </c>
      <c r="R12" s="3">
        <v>6.7934458451639999E-3</v>
      </c>
      <c r="S12" s="3">
        <v>8.2295265621980009E-3</v>
      </c>
      <c r="T12" s="3">
        <v>7.667396210701E-3</v>
      </c>
      <c r="U12" s="3">
        <v>1.193513459855E-2</v>
      </c>
      <c r="V12" s="3">
        <v>7.0335827309760002E-3</v>
      </c>
      <c r="W12" s="3">
        <v>8.75967052871E-3</v>
      </c>
      <c r="X12" s="3">
        <v>6.1421213857000001E-3</v>
      </c>
      <c r="Y12" s="3">
        <v>9.2015341970679999E-3</v>
      </c>
      <c r="Z12" s="3">
        <v>4.0076458975230001E-3</v>
      </c>
      <c r="AA12" s="3">
        <v>1.0086605490250001E-2</v>
      </c>
      <c r="AB12" s="3">
        <v>6.5643109557549997E-3</v>
      </c>
      <c r="AC12" s="3">
        <v>7.4088066184069996E-3</v>
      </c>
      <c r="AD12" s="3">
        <v>7.5749350340970001E-3</v>
      </c>
    </row>
    <row r="13" spans="1:30">
      <c r="A13" t="s">
        <v>67</v>
      </c>
      <c r="B13" s="3">
        <v>1.15643396057E-2</v>
      </c>
      <c r="C13" s="3">
        <v>1.212322377688E-2</v>
      </c>
      <c r="D13" s="3">
        <v>2.542825282129E-2</v>
      </c>
      <c r="E13" s="3">
        <v>1.7187552769549998E-2</v>
      </c>
      <c r="F13" s="3">
        <v>7.4362273284010001E-3</v>
      </c>
      <c r="G13" s="3">
        <v>1.0429243898310001E-2</v>
      </c>
      <c r="H13" s="3">
        <v>7.7528370406939997E-3</v>
      </c>
      <c r="I13" s="3">
        <v>1.1586174473930001E-2</v>
      </c>
      <c r="J13" s="3">
        <v>1.33109276794E-2</v>
      </c>
      <c r="K13" s="3">
        <v>1.0320863270329999E-2</v>
      </c>
      <c r="L13" s="3">
        <v>1.6470861112580001E-2</v>
      </c>
      <c r="M13" s="3">
        <v>8.6982347342260003E-3</v>
      </c>
      <c r="N13" s="3">
        <v>8.2246386164340005E-3</v>
      </c>
      <c r="O13" s="3">
        <v>1.285450301799E-2</v>
      </c>
      <c r="P13" s="3">
        <v>1.217967135032E-2</v>
      </c>
      <c r="Q13" s="3">
        <v>1.2200081400349999E-2</v>
      </c>
      <c r="R13" s="3">
        <v>1.1235504989670001E-2</v>
      </c>
      <c r="S13" s="3">
        <v>1.7497297831179998E-2</v>
      </c>
      <c r="T13" s="3">
        <v>9.5124036722100003E-3</v>
      </c>
      <c r="U13" s="3">
        <v>1.5977347817400001E-2</v>
      </c>
      <c r="V13" s="3">
        <v>1.0527813742340001E-2</v>
      </c>
      <c r="W13" s="3">
        <v>1.333695930877E-2</v>
      </c>
      <c r="X13" s="3">
        <v>4.1062824621849996E-3</v>
      </c>
      <c r="Y13" s="3">
        <v>1.0979470546009999E-2</v>
      </c>
      <c r="Z13" s="3">
        <v>6.8724219888449999E-3</v>
      </c>
      <c r="AA13" s="3">
        <v>1.129624101169E-2</v>
      </c>
      <c r="AB13" s="3">
        <v>8.146361633904E-3</v>
      </c>
      <c r="AC13" s="3">
        <v>1.051435149061E-2</v>
      </c>
      <c r="AD13" s="3">
        <v>1.068857382795E-2</v>
      </c>
    </row>
    <row r="14" spans="1:30">
      <c r="A14" t="s">
        <v>68</v>
      </c>
      <c r="B14" s="3">
        <v>4.2508142927790003E-2</v>
      </c>
      <c r="C14" s="3">
        <v>4.8936226225769999E-2</v>
      </c>
      <c r="D14" s="3">
        <v>6.3665887577329994E-2</v>
      </c>
      <c r="E14" s="3">
        <v>6.4198519925030006E-2</v>
      </c>
      <c r="F14" s="3">
        <v>3.3508680483599999E-2</v>
      </c>
      <c r="G14" s="3">
        <v>2.9061072491360002E-2</v>
      </c>
      <c r="H14" s="3">
        <v>2.8097928348300001E-2</v>
      </c>
      <c r="I14" s="3">
        <v>2.6618602891349999E-2</v>
      </c>
      <c r="J14" s="3">
        <v>4.6148682074820001E-2</v>
      </c>
      <c r="K14" s="3">
        <v>4.2542563629330003E-2</v>
      </c>
      <c r="L14" s="3">
        <v>5.8870390440990003E-2</v>
      </c>
      <c r="M14" s="3">
        <v>3.1045867381810002E-2</v>
      </c>
      <c r="N14" s="3">
        <v>3.950819466266E-2</v>
      </c>
      <c r="O14" s="3">
        <v>4.1543716178649999E-2</v>
      </c>
      <c r="P14" s="3">
        <v>4.4878575672549999E-2</v>
      </c>
      <c r="Q14" s="3">
        <v>5.4260198035240001E-2</v>
      </c>
      <c r="R14" s="3">
        <v>3.8758122418250003E-2</v>
      </c>
      <c r="S14" s="3">
        <v>4.6090604105499998E-2</v>
      </c>
      <c r="T14" s="3">
        <v>3.6488744535110001E-2</v>
      </c>
      <c r="U14" s="3">
        <v>5.3202782390749999E-2</v>
      </c>
      <c r="V14" s="3">
        <v>3.9012744908880001E-2</v>
      </c>
      <c r="W14" s="3">
        <v>4.6891356414969998E-2</v>
      </c>
      <c r="X14" s="3">
        <v>2.8836616673600001E-2</v>
      </c>
      <c r="Y14" s="3">
        <v>4.8941531039409999E-2</v>
      </c>
      <c r="Z14" s="3">
        <v>2.0973612054560001E-2</v>
      </c>
      <c r="AA14" s="3">
        <v>4.8493045112799997E-2</v>
      </c>
      <c r="AB14" s="3">
        <v>2.8742510674230001E-2</v>
      </c>
      <c r="AC14" s="3">
        <v>4.501222065267E-2</v>
      </c>
      <c r="AD14" s="3">
        <v>4.8989299288370002E-2</v>
      </c>
    </row>
    <row r="15" spans="1:30">
      <c r="A15" t="s">
        <v>69</v>
      </c>
      <c r="B15" s="3">
        <v>4.1581012607120001E-2</v>
      </c>
      <c r="C15" s="3">
        <v>4.784661175827E-2</v>
      </c>
      <c r="D15" s="3">
        <v>7.4127412412090005E-2</v>
      </c>
      <c r="E15" s="3">
        <v>5.9188598494000003E-2</v>
      </c>
      <c r="F15" s="3">
        <v>4.9042195235070002E-2</v>
      </c>
      <c r="G15" s="3">
        <v>2.329482607099E-2</v>
      </c>
      <c r="H15" s="3">
        <v>3.076414317574E-2</v>
      </c>
      <c r="I15" s="3">
        <v>2.9001351626610002E-2</v>
      </c>
      <c r="J15" s="3">
        <v>4.897265153041E-2</v>
      </c>
      <c r="K15" s="3">
        <v>3.8026396746250003E-2</v>
      </c>
      <c r="L15" s="3">
        <v>4.8566968779020003E-2</v>
      </c>
      <c r="M15" s="3">
        <v>3.6337433441470002E-2</v>
      </c>
      <c r="N15" s="3">
        <v>4.1360592893000002E-2</v>
      </c>
      <c r="O15" s="3">
        <v>4.6992362245839997E-2</v>
      </c>
      <c r="P15" s="3">
        <v>3.4487602095040003E-2</v>
      </c>
      <c r="Q15" s="3">
        <v>5.4724942828700003E-2</v>
      </c>
      <c r="R15" s="3">
        <v>3.8230986519800003E-2</v>
      </c>
      <c r="S15" s="3">
        <v>4.5999201247E-2</v>
      </c>
      <c r="T15" s="3">
        <v>3.8201135997510002E-2</v>
      </c>
      <c r="U15" s="3">
        <v>4.5565032865159998E-2</v>
      </c>
      <c r="V15" s="3">
        <v>4.2192622159069999E-2</v>
      </c>
      <c r="W15" s="3">
        <v>4.2040719904059998E-2</v>
      </c>
      <c r="X15" s="3">
        <v>2.8235776739939999E-2</v>
      </c>
      <c r="Y15" s="3">
        <v>4.3595594577399997E-2</v>
      </c>
      <c r="Z15" s="3">
        <v>3.1303530219879999E-2</v>
      </c>
      <c r="AA15" s="3">
        <v>4.0864923748669998E-2</v>
      </c>
      <c r="AB15" s="3">
        <v>2.6031628584600001E-2</v>
      </c>
      <c r="AC15" s="3">
        <v>3.6646455158709998E-2</v>
      </c>
      <c r="AD15" s="3">
        <v>4.2099156633350003E-2</v>
      </c>
    </row>
    <row r="16" spans="1:30">
      <c r="A16" t="s">
        <v>70</v>
      </c>
      <c r="B16" s="3">
        <v>9.4974724313779998E-2</v>
      </c>
      <c r="C16" s="3">
        <v>0.13002559465470001</v>
      </c>
      <c r="D16" s="3">
        <v>0.14022175246720001</v>
      </c>
      <c r="E16" s="3">
        <v>0.1108714438931</v>
      </c>
      <c r="F16" s="3">
        <v>8.5782499241869994E-2</v>
      </c>
      <c r="G16" s="3">
        <v>6.6889745525629998E-2</v>
      </c>
      <c r="H16" s="3">
        <v>7.7138105666090001E-2</v>
      </c>
      <c r="I16" s="3">
        <v>9.0486257249810007E-2</v>
      </c>
      <c r="J16" s="3">
        <v>0.1008259626294</v>
      </c>
      <c r="K16" s="3">
        <v>9.5876559843009995E-2</v>
      </c>
      <c r="L16" s="3">
        <v>0.10904565786129999</v>
      </c>
      <c r="M16" s="3">
        <v>7.5962281878620003E-2</v>
      </c>
      <c r="N16" s="3">
        <v>8.9110271267639998E-2</v>
      </c>
      <c r="O16" s="3">
        <v>9.0785507286809994E-2</v>
      </c>
      <c r="P16" s="3">
        <v>8.96568891412E-2</v>
      </c>
      <c r="Q16" s="3">
        <v>0.1082818731811</v>
      </c>
      <c r="R16" s="3">
        <v>7.3454256422059994E-2</v>
      </c>
      <c r="S16" s="3">
        <v>0.1146685477246</v>
      </c>
      <c r="T16" s="3">
        <v>8.8473927809839994E-2</v>
      </c>
      <c r="U16" s="3">
        <v>0.105045586895</v>
      </c>
      <c r="V16" s="3">
        <v>9.4471394253469995E-2</v>
      </c>
      <c r="W16" s="3">
        <v>0.1056712702784</v>
      </c>
      <c r="X16" s="3">
        <v>0.1070096144919</v>
      </c>
      <c r="Y16" s="3">
        <v>0.11206054772559999</v>
      </c>
      <c r="Z16" s="3">
        <v>5.2957995930840003E-2</v>
      </c>
      <c r="AA16" s="3">
        <v>9.8150318424979996E-2</v>
      </c>
      <c r="AB16" s="3">
        <v>7.3628079692769993E-2</v>
      </c>
      <c r="AC16" s="3">
        <v>8.6742614524110001E-2</v>
      </c>
      <c r="AD16" s="3">
        <v>8.8309143926040001E-2</v>
      </c>
    </row>
    <row r="17" spans="1:30">
      <c r="A17" t="s">
        <v>71</v>
      </c>
      <c r="B17" s="3">
        <v>0.15960890527400001</v>
      </c>
      <c r="C17" s="3">
        <v>0.1868345021667</v>
      </c>
      <c r="D17" s="3">
        <v>0.18327262508289999</v>
      </c>
      <c r="E17" s="3">
        <v>0.16936723659239999</v>
      </c>
      <c r="F17" s="3">
        <v>0.161919269581</v>
      </c>
      <c r="G17" s="3">
        <v>0.14318240103659999</v>
      </c>
      <c r="H17" s="3">
        <v>0.16292258701410001</v>
      </c>
      <c r="I17" s="3">
        <v>0.15861963573570001</v>
      </c>
      <c r="J17" s="3">
        <v>0.1905657266654</v>
      </c>
      <c r="K17" s="3">
        <v>0.14522084605980001</v>
      </c>
      <c r="L17" s="3">
        <v>0.15568487001610001</v>
      </c>
      <c r="M17" s="3">
        <v>0.149888937483</v>
      </c>
      <c r="N17" s="3">
        <v>0.14341577855650001</v>
      </c>
      <c r="O17" s="3">
        <v>0.1692803728659</v>
      </c>
      <c r="P17" s="3">
        <v>0.15090609361390001</v>
      </c>
      <c r="Q17" s="3">
        <v>0.16349052491499999</v>
      </c>
      <c r="R17" s="3">
        <v>0.14966325265790001</v>
      </c>
      <c r="S17" s="3">
        <v>0.16744917479409999</v>
      </c>
      <c r="T17" s="3">
        <v>0.16317234778520001</v>
      </c>
      <c r="U17" s="3">
        <v>0.1645807217428</v>
      </c>
      <c r="V17" s="3">
        <v>0.15159904306790001</v>
      </c>
      <c r="W17" s="3">
        <v>0.14778648942530001</v>
      </c>
      <c r="X17" s="3">
        <v>0.18679848518760001</v>
      </c>
      <c r="Y17" s="3">
        <v>0.1684890979641</v>
      </c>
      <c r="Z17" s="3">
        <v>0.1237653567035</v>
      </c>
      <c r="AA17" s="3">
        <v>0.16193707605829999</v>
      </c>
      <c r="AB17" s="3">
        <v>0.16016472234510001</v>
      </c>
      <c r="AC17" s="3">
        <v>0.14981194476439999</v>
      </c>
      <c r="AD17" s="3">
        <v>0.16174235414169999</v>
      </c>
    </row>
    <row r="18" spans="1:30">
      <c r="A18" t="s">
        <v>72</v>
      </c>
      <c r="B18" s="3">
        <v>0.13133051648399999</v>
      </c>
      <c r="C18" s="3">
        <v>0.1392737219047</v>
      </c>
      <c r="D18" s="3">
        <v>0.1186433830748</v>
      </c>
      <c r="E18" s="3">
        <v>0.1161472510934</v>
      </c>
      <c r="F18" s="3">
        <v>0.13757864196030001</v>
      </c>
      <c r="G18" s="3">
        <v>0.12007725845519999</v>
      </c>
      <c r="H18" s="3">
        <v>0.15351118385849999</v>
      </c>
      <c r="I18" s="3">
        <v>0.15796428763180001</v>
      </c>
      <c r="J18" s="3">
        <v>0.14090400067809999</v>
      </c>
      <c r="K18" s="3">
        <v>0.1284131069378</v>
      </c>
      <c r="L18" s="3">
        <v>0.13408847474339999</v>
      </c>
      <c r="M18" s="3">
        <v>0.13532428713440001</v>
      </c>
      <c r="N18" s="3">
        <v>0.12814576562470001</v>
      </c>
      <c r="O18" s="3">
        <v>0.1369970751066</v>
      </c>
      <c r="P18" s="3">
        <v>0.12890885011020001</v>
      </c>
      <c r="Q18" s="3">
        <v>0.13014175047820001</v>
      </c>
      <c r="R18" s="3">
        <v>0.14560755045519999</v>
      </c>
      <c r="S18" s="3">
        <v>0.1216058396063</v>
      </c>
      <c r="T18" s="3">
        <v>0.13914652171020001</v>
      </c>
      <c r="U18" s="3">
        <v>0.12840514618589999</v>
      </c>
      <c r="V18" s="3">
        <v>0.12522674187730001</v>
      </c>
      <c r="W18" s="3">
        <v>0.1233958341734</v>
      </c>
      <c r="X18" s="3">
        <v>0.1505099618761</v>
      </c>
      <c r="Y18" s="3">
        <v>0.13537526743530001</v>
      </c>
      <c r="Z18" s="3">
        <v>0.12872681277879999</v>
      </c>
      <c r="AA18" s="3">
        <v>0.1254932478728</v>
      </c>
      <c r="AB18" s="3">
        <v>0.1366171288136</v>
      </c>
      <c r="AC18" s="3">
        <v>0.1123172570524</v>
      </c>
      <c r="AD18" s="3">
        <v>0.1235332354846</v>
      </c>
    </row>
    <row r="19" spans="1:30">
      <c r="A19" t="s">
        <v>73</v>
      </c>
      <c r="B19" s="3">
        <v>0.48942994650869998</v>
      </c>
      <c r="C19" s="3">
        <v>0.39981491144940001</v>
      </c>
      <c r="D19" s="3">
        <v>0.32329264457419998</v>
      </c>
      <c r="E19" s="3">
        <v>0.41896965623690002</v>
      </c>
      <c r="F19" s="3">
        <v>0.49636331046679999</v>
      </c>
      <c r="G19" s="3">
        <v>0.58534485339929998</v>
      </c>
      <c r="H19" s="3">
        <v>0.52001876808809999</v>
      </c>
      <c r="I19" s="3">
        <v>0.49876163039819998</v>
      </c>
      <c r="J19" s="3">
        <v>0.425276677396</v>
      </c>
      <c r="K19" s="3">
        <v>0.51860752363770002</v>
      </c>
      <c r="L19" s="3">
        <v>0.44062661494790001</v>
      </c>
      <c r="M19" s="3">
        <v>0.53897454496279995</v>
      </c>
      <c r="N19" s="3">
        <v>0.53351938325699999</v>
      </c>
      <c r="O19" s="3">
        <v>0.47311704958329998</v>
      </c>
      <c r="P19" s="3">
        <v>0.51266345281439996</v>
      </c>
      <c r="Q19" s="3">
        <v>0.4348219578966</v>
      </c>
      <c r="R19" s="3">
        <v>0.52626108272549998</v>
      </c>
      <c r="S19" s="3">
        <v>0.45085917938059999</v>
      </c>
      <c r="T19" s="3">
        <v>0.49940147223179998</v>
      </c>
      <c r="U19" s="3">
        <v>0.45590822693810001</v>
      </c>
      <c r="V19" s="3">
        <v>0.51374845401189995</v>
      </c>
      <c r="W19" s="3">
        <v>0.48953895831220001</v>
      </c>
      <c r="X19" s="3">
        <v>0.47061078114400001</v>
      </c>
      <c r="Y19" s="3">
        <v>0.45199738937549999</v>
      </c>
      <c r="Z19" s="3">
        <v>0.61996391717429999</v>
      </c>
      <c r="AA19" s="3">
        <v>0.48087914478299998</v>
      </c>
      <c r="AB19" s="3">
        <v>0.54827220592890002</v>
      </c>
      <c r="AC19" s="3">
        <v>0.53004831787749995</v>
      </c>
      <c r="AD19" s="3">
        <v>0.49693817196239998</v>
      </c>
    </row>
    <row r="20" spans="1:30">
      <c r="A20" t="s">
        <v>74</v>
      </c>
      <c r="B20" s="4">
        <v>100948</v>
      </c>
      <c r="C20" s="4">
        <v>3475</v>
      </c>
      <c r="D20" s="4">
        <v>3474</v>
      </c>
      <c r="E20" s="4">
        <v>2773</v>
      </c>
      <c r="F20" s="4">
        <v>1803</v>
      </c>
      <c r="G20" s="4">
        <v>1468</v>
      </c>
      <c r="H20" s="4">
        <v>4753</v>
      </c>
      <c r="I20" s="4">
        <v>1776</v>
      </c>
      <c r="J20" s="4">
        <v>3537</v>
      </c>
      <c r="K20" s="4">
        <v>3670</v>
      </c>
      <c r="L20" s="4">
        <v>2788</v>
      </c>
      <c r="M20" s="4">
        <v>4989</v>
      </c>
      <c r="N20" s="4">
        <v>1342</v>
      </c>
      <c r="O20" s="4">
        <v>3013</v>
      </c>
      <c r="P20" s="4">
        <v>4693</v>
      </c>
      <c r="Q20" s="4">
        <v>5987</v>
      </c>
      <c r="R20" s="4">
        <v>872</v>
      </c>
      <c r="S20" s="4">
        <v>2852</v>
      </c>
      <c r="T20" s="4">
        <v>5570</v>
      </c>
      <c r="U20" s="4">
        <v>5838</v>
      </c>
      <c r="V20" s="4">
        <v>6035</v>
      </c>
      <c r="W20" s="4">
        <v>4372</v>
      </c>
      <c r="X20" s="4">
        <v>1303</v>
      </c>
      <c r="Y20" s="4">
        <v>3615</v>
      </c>
      <c r="Z20" s="4">
        <v>2629</v>
      </c>
      <c r="AA20" s="4">
        <v>4938</v>
      </c>
      <c r="AB20" s="4">
        <v>5634</v>
      </c>
      <c r="AC20" s="4">
        <v>3422</v>
      </c>
      <c r="AD20" s="4">
        <v>4327</v>
      </c>
    </row>
    <row r="22" spans="1:30">
      <c r="A22" t="s">
        <v>75</v>
      </c>
    </row>
  </sheetData>
  <mergeCells count="4">
    <mergeCell ref="C4:J4"/>
    <mergeCell ref="K4:Y4"/>
    <mergeCell ref="Z4:AD4"/>
    <mergeCell ref="A4:A5"/>
  </mergeCells>
  <dataValidations count="2">
    <dataValidation allowBlank="1" showErrorMessage="1" prompt="6d0b3e1b-dfcc-4d23-9606-bc48ad2de29d" sqref="A2:A3 AD21" xr:uid="{00000000-0002-0000-0200-000000000000}"/>
    <dataValidation allowBlank="1" error="6d0b3e1b-dfcc-4d23-9606-bc48ad2de29d"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2"/>
  <sheetViews>
    <sheetView workbookViewId="0"/>
  </sheetViews>
  <sheetFormatPr defaultRowHeight="14.45"/>
  <cols>
    <col min="1" max="1" width="31" bestFit="1" customWidth="1"/>
    <col min="2" max="5" width="12.7109375" bestFit="1" customWidth="1"/>
  </cols>
  <sheetData>
    <row r="1" spans="1:5">
      <c r="A1" s="1" t="s">
        <v>52</v>
      </c>
    </row>
    <row r="2" spans="1:5">
      <c r="A2" t="s">
        <v>35</v>
      </c>
    </row>
    <row r="3" spans="1:5">
      <c r="A3" t="s">
        <v>53</v>
      </c>
    </row>
    <row r="4" spans="1:5">
      <c r="A4" s="26" t="s">
        <v>54</v>
      </c>
      <c r="C4" s="26" t="s">
        <v>107</v>
      </c>
      <c r="D4" s="26"/>
      <c r="E4" s="26"/>
    </row>
    <row r="5" spans="1:5" ht="28.9">
      <c r="A5" s="29" t="s">
        <v>54</v>
      </c>
      <c r="B5" s="2" t="s">
        <v>56</v>
      </c>
      <c r="C5" s="2" t="s">
        <v>77</v>
      </c>
      <c r="D5" s="2" t="s">
        <v>76</v>
      </c>
      <c r="E5" s="2" t="s">
        <v>78</v>
      </c>
    </row>
    <row r="6" spans="1:5">
      <c r="A6" t="s">
        <v>60</v>
      </c>
      <c r="B6" s="3">
        <v>0.62076046299270005</v>
      </c>
      <c r="C6" s="3">
        <v>0.62448373904160004</v>
      </c>
      <c r="D6" s="3">
        <v>0.54392637689180001</v>
      </c>
      <c r="E6" s="3">
        <v>0.64971478230239998</v>
      </c>
    </row>
    <row r="7" spans="1:5">
      <c r="A7" t="s">
        <v>61</v>
      </c>
      <c r="B7" s="3">
        <v>0.25458362958780001</v>
      </c>
      <c r="C7" s="3">
        <v>0.25267127394069999</v>
      </c>
      <c r="D7" s="3">
        <v>0.29264533024509998</v>
      </c>
      <c r="E7" s="3">
        <v>0.2405662677879</v>
      </c>
    </row>
    <row r="8" spans="1:5">
      <c r="A8" t="s">
        <v>62</v>
      </c>
      <c r="B8" s="3">
        <v>0.1246559074195</v>
      </c>
      <c r="C8" s="3">
        <v>0.12284498701759999</v>
      </c>
      <c r="D8" s="3">
        <v>0.16342829286300001</v>
      </c>
      <c r="E8" s="3">
        <v>0.10971894990970001</v>
      </c>
    </row>
    <row r="9" spans="1:5">
      <c r="A9" t="s">
        <v>63</v>
      </c>
      <c r="B9" s="3">
        <v>9.0175676223489994E-3</v>
      </c>
      <c r="C9" s="3">
        <v>8.5741511615369994E-3</v>
      </c>
      <c r="D9" s="3">
        <v>1.34296511427E-2</v>
      </c>
      <c r="E9" s="3">
        <v>8.456347809176E-3</v>
      </c>
    </row>
    <row r="10" spans="1:5">
      <c r="A10" t="s">
        <v>64</v>
      </c>
      <c r="B10" s="3">
        <v>4.4989246657300003E-3</v>
      </c>
      <c r="C10" s="3">
        <v>4.4485315302899998E-3</v>
      </c>
      <c r="D10" s="3">
        <v>6.9320302646549998E-3</v>
      </c>
      <c r="E10" s="3">
        <v>3.2581775975279999E-3</v>
      </c>
    </row>
    <row r="11" spans="1:5">
      <c r="A11" t="s">
        <v>65</v>
      </c>
      <c r="B11" s="3">
        <v>6.094176833632E-3</v>
      </c>
      <c r="C11" s="3">
        <v>5.7531212106349998E-3</v>
      </c>
      <c r="D11" s="3">
        <v>8.7581409749879994E-3</v>
      </c>
      <c r="E11" s="3">
        <v>6.107059226998E-3</v>
      </c>
    </row>
    <row r="12" spans="1:5">
      <c r="A12" t="s">
        <v>66</v>
      </c>
      <c r="B12" s="3">
        <v>9.3917431572220003E-3</v>
      </c>
      <c r="C12" s="3">
        <v>9.1708314461589995E-3</v>
      </c>
      <c r="D12" s="3">
        <v>1.3717962484089999E-2</v>
      </c>
      <c r="E12" s="3">
        <v>7.8154980757229996E-3</v>
      </c>
    </row>
    <row r="13" spans="1:5">
      <c r="A13" t="s">
        <v>67</v>
      </c>
      <c r="B13" s="3">
        <v>1.15643396057E-2</v>
      </c>
      <c r="C13" s="3">
        <v>1.140712119297E-2</v>
      </c>
      <c r="D13" s="3">
        <v>1.5796889974569999E-2</v>
      </c>
      <c r="E13" s="3">
        <v>9.7396336572619993E-3</v>
      </c>
    </row>
    <row r="14" spans="1:5">
      <c r="A14" t="s">
        <v>68</v>
      </c>
      <c r="B14" s="3">
        <v>4.2508142927790003E-2</v>
      </c>
      <c r="C14" s="3">
        <v>4.2041245075459997E-2</v>
      </c>
      <c r="D14" s="3">
        <v>5.1224631760539999E-2</v>
      </c>
      <c r="E14" s="3">
        <v>3.943690782473E-2</v>
      </c>
    </row>
    <row r="15" spans="1:5">
      <c r="A15" t="s">
        <v>69</v>
      </c>
      <c r="B15" s="3">
        <v>4.1581012607120001E-2</v>
      </c>
      <c r="C15" s="3">
        <v>4.144998540059E-2</v>
      </c>
      <c r="D15" s="3">
        <v>5.3568986261500001E-2</v>
      </c>
      <c r="E15" s="3">
        <v>3.4905325718250002E-2</v>
      </c>
    </row>
    <row r="16" spans="1:5">
      <c r="A16" t="s">
        <v>70</v>
      </c>
      <c r="B16" s="3">
        <v>9.4974724313779998E-2</v>
      </c>
      <c r="C16" s="3">
        <v>9.4845576353070005E-2</v>
      </c>
      <c r="D16" s="3">
        <v>0.114199350856</v>
      </c>
      <c r="E16" s="3">
        <v>8.3880763886160004E-2</v>
      </c>
    </row>
    <row r="17" spans="1:5">
      <c r="A17" t="s">
        <v>71</v>
      </c>
      <c r="B17" s="3">
        <v>0.15960890527400001</v>
      </c>
      <c r="C17" s="3">
        <v>0.15782569758769999</v>
      </c>
      <c r="D17" s="3">
        <v>0.17844597938920001</v>
      </c>
      <c r="E17" s="3">
        <v>0.1566855039018</v>
      </c>
    </row>
    <row r="18" spans="1:5">
      <c r="A18" t="s">
        <v>72</v>
      </c>
      <c r="B18" s="3">
        <v>0.13133051648399999</v>
      </c>
      <c r="C18" s="3">
        <v>0.1320076274053</v>
      </c>
      <c r="D18" s="3">
        <v>0.1322064242589</v>
      </c>
      <c r="E18" s="3">
        <v>0.1275487695309</v>
      </c>
    </row>
    <row r="19" spans="1:5">
      <c r="A19" t="s">
        <v>73</v>
      </c>
      <c r="B19" s="3">
        <v>0.48942994650869998</v>
      </c>
      <c r="C19" s="3">
        <v>0.49247611163630001</v>
      </c>
      <c r="D19" s="3">
        <v>0.41171995263290001</v>
      </c>
      <c r="E19" s="3">
        <v>0.52216601277149999</v>
      </c>
    </row>
    <row r="20" spans="1:5">
      <c r="A20" t="s">
        <v>74</v>
      </c>
      <c r="B20" s="4">
        <v>100948</v>
      </c>
      <c r="C20" s="4">
        <v>56939</v>
      </c>
      <c r="D20" s="4">
        <v>23059</v>
      </c>
      <c r="E20" s="4">
        <v>20950</v>
      </c>
    </row>
    <row r="22" spans="1:5">
      <c r="A22" t="s">
        <v>75</v>
      </c>
    </row>
  </sheetData>
  <mergeCells count="2">
    <mergeCell ref="C4:E4"/>
    <mergeCell ref="A4:A5"/>
  </mergeCells>
  <dataValidations count="2">
    <dataValidation allowBlank="1" showErrorMessage="1" prompt="98a6b7f7-94b4-4e75-ae31-4094bcf0ac69" sqref="A2:A3 E21" xr:uid="{00000000-0002-0000-0300-000000000000}"/>
    <dataValidation allowBlank="1" error="98a6b7f7-94b4-4e75-ae31-4094bcf0ac69"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2"/>
  <sheetViews>
    <sheetView workbookViewId="0"/>
  </sheetViews>
  <sheetFormatPr defaultRowHeight="14.45"/>
  <cols>
    <col min="1" max="1" width="31" bestFit="1" customWidth="1"/>
    <col min="2" max="7" width="12.7109375" bestFit="1" customWidth="1"/>
  </cols>
  <sheetData>
    <row r="1" spans="1:7">
      <c r="A1" s="1" t="s">
        <v>52</v>
      </c>
    </row>
    <row r="2" spans="1:7">
      <c r="A2" t="s">
        <v>37</v>
      </c>
    </row>
    <row r="3" spans="1:7">
      <c r="A3" t="s">
        <v>53</v>
      </c>
    </row>
    <row r="4" spans="1:7">
      <c r="A4" s="26" t="s">
        <v>54</v>
      </c>
      <c r="C4" s="26" t="s">
        <v>108</v>
      </c>
      <c r="D4" s="26"/>
      <c r="E4" s="26"/>
      <c r="F4" s="26"/>
      <c r="G4" s="26"/>
    </row>
    <row r="5" spans="1:7" ht="28.9">
      <c r="A5" s="29" t="s">
        <v>54</v>
      </c>
      <c r="B5" s="2" t="s">
        <v>56</v>
      </c>
      <c r="C5" s="2" t="s">
        <v>109</v>
      </c>
      <c r="D5" s="2" t="s">
        <v>110</v>
      </c>
      <c r="E5" s="2" t="s">
        <v>99</v>
      </c>
      <c r="F5" s="2" t="s">
        <v>58</v>
      </c>
      <c r="G5" s="2" t="s">
        <v>111</v>
      </c>
    </row>
    <row r="6" spans="1:7">
      <c r="A6" t="s">
        <v>60</v>
      </c>
      <c r="B6" s="3">
        <v>0.62076046299270005</v>
      </c>
      <c r="C6" s="3">
        <v>0.63197155299609997</v>
      </c>
      <c r="D6" s="3">
        <v>0.60253048381520002</v>
      </c>
      <c r="E6" s="3">
        <v>0.61515755318309995</v>
      </c>
      <c r="F6" s="3">
        <v>0.67635889605620003</v>
      </c>
      <c r="G6" s="3">
        <v>0.60374540951090006</v>
      </c>
    </row>
    <row r="7" spans="1:7">
      <c r="A7" t="s">
        <v>61</v>
      </c>
      <c r="B7" s="3">
        <v>0.25458362958780001</v>
      </c>
      <c r="C7" s="3">
        <v>0.25337437524779999</v>
      </c>
      <c r="D7" s="3">
        <v>0.26366875003239998</v>
      </c>
      <c r="E7" s="3">
        <v>0.25697430710980002</v>
      </c>
      <c r="F7" s="3">
        <v>0.23759142603469999</v>
      </c>
      <c r="G7" s="3">
        <v>0.2487450737578</v>
      </c>
    </row>
    <row r="8" spans="1:7">
      <c r="A8" t="s">
        <v>62</v>
      </c>
      <c r="B8" s="3">
        <v>0.1246559074195</v>
      </c>
      <c r="C8" s="3">
        <v>0.1146540717561</v>
      </c>
      <c r="D8" s="3">
        <v>0.13380076615229999</v>
      </c>
      <c r="E8" s="3">
        <v>0.12786813970720001</v>
      </c>
      <c r="F8" s="3">
        <v>8.6049677909120006E-2</v>
      </c>
      <c r="G8" s="3">
        <v>0.1475095167313</v>
      </c>
    </row>
    <row r="9" spans="1:7">
      <c r="A9" t="s">
        <v>63</v>
      </c>
      <c r="B9" s="3">
        <v>9.0175676223489994E-3</v>
      </c>
      <c r="C9" s="3">
        <v>9.3340318587559999E-3</v>
      </c>
      <c r="D9" s="3">
        <v>9.8620987735309994E-3</v>
      </c>
      <c r="E9" s="3">
        <v>8.8302009872659997E-3</v>
      </c>
      <c r="F9" s="3">
        <v>6.914141249653E-3</v>
      </c>
      <c r="G9" s="3">
        <v>8.5357924756570003E-3</v>
      </c>
    </row>
    <row r="10" spans="1:7">
      <c r="A10" t="s">
        <v>64</v>
      </c>
      <c r="B10" s="3">
        <v>4.4989246657300003E-3</v>
      </c>
      <c r="C10" s="3">
        <v>3.8550737175210002E-3</v>
      </c>
      <c r="D10" s="3">
        <v>5.4287730829009999E-3</v>
      </c>
      <c r="E10" s="3">
        <v>4.4486358898519996E-3</v>
      </c>
      <c r="F10" s="3">
        <v>2.6263909948069999E-3</v>
      </c>
      <c r="G10" s="3">
        <v>5.9155985711440004E-3</v>
      </c>
    </row>
    <row r="11" spans="1:7">
      <c r="A11" t="s">
        <v>65</v>
      </c>
      <c r="B11" s="3">
        <v>6.094176833632E-3</v>
      </c>
      <c r="C11" s="3">
        <v>4.8728728163400003E-3</v>
      </c>
      <c r="D11" s="3">
        <v>7.6763902739190003E-3</v>
      </c>
      <c r="E11" s="3">
        <v>5.7000375679059998E-3</v>
      </c>
      <c r="F11" s="3">
        <v>3.395168889108E-3</v>
      </c>
      <c r="G11" s="3">
        <v>9.3178377531990004E-3</v>
      </c>
    </row>
    <row r="12" spans="1:7">
      <c r="A12" t="s">
        <v>66</v>
      </c>
      <c r="B12" s="3">
        <v>9.3917431572220003E-3</v>
      </c>
      <c r="C12" s="3">
        <v>8.8682798285680004E-3</v>
      </c>
      <c r="D12" s="3">
        <v>8.455133437732E-3</v>
      </c>
      <c r="E12" s="3">
        <v>8.6797481240249996E-3</v>
      </c>
      <c r="F12" s="3">
        <v>7.1923957769889999E-3</v>
      </c>
      <c r="G12" s="3">
        <v>1.424820631616E-2</v>
      </c>
    </row>
    <row r="13" spans="1:7">
      <c r="A13" t="s">
        <v>67</v>
      </c>
      <c r="B13" s="3">
        <v>1.15643396057E-2</v>
      </c>
      <c r="C13" s="3">
        <v>1.058355497784E-2</v>
      </c>
      <c r="D13" s="3">
        <v>1.2987854281889999E-2</v>
      </c>
      <c r="E13" s="3">
        <v>1.229987866964E-2</v>
      </c>
      <c r="F13" s="3">
        <v>8.0252005141580006E-3</v>
      </c>
      <c r="G13" s="3">
        <v>1.216137845222E-2</v>
      </c>
    </row>
    <row r="14" spans="1:7">
      <c r="A14" t="s">
        <v>68</v>
      </c>
      <c r="B14" s="3">
        <v>4.2508142927790003E-2</v>
      </c>
      <c r="C14" s="3">
        <v>3.8041097359409998E-2</v>
      </c>
      <c r="D14" s="3">
        <v>4.614211772494E-2</v>
      </c>
      <c r="E14" s="3">
        <v>4.5566680429500003E-2</v>
      </c>
      <c r="F14" s="3">
        <v>2.910737843386E-2</v>
      </c>
      <c r="G14" s="3">
        <v>4.8026632015889997E-2</v>
      </c>
    </row>
    <row r="15" spans="1:7">
      <c r="A15" t="s">
        <v>69</v>
      </c>
      <c r="B15" s="3">
        <v>4.1581012607120001E-2</v>
      </c>
      <c r="C15" s="3">
        <v>3.909916119766E-2</v>
      </c>
      <c r="D15" s="3">
        <v>4.3248398577420001E-2</v>
      </c>
      <c r="E15" s="3">
        <v>4.2342958038970001E-2</v>
      </c>
      <c r="F15" s="3">
        <v>2.878900205054E-2</v>
      </c>
      <c r="G15" s="3">
        <v>4.9304071147029997E-2</v>
      </c>
    </row>
    <row r="16" spans="1:7">
      <c r="A16" t="s">
        <v>70</v>
      </c>
      <c r="B16" s="3">
        <v>9.4974724313779998E-2</v>
      </c>
      <c r="C16" s="3">
        <v>9.2408678551450005E-2</v>
      </c>
      <c r="D16" s="3">
        <v>9.9243904475759995E-2</v>
      </c>
      <c r="E16" s="3">
        <v>9.9798871287099994E-2</v>
      </c>
      <c r="F16" s="3">
        <v>7.7484426389890004E-2</v>
      </c>
      <c r="G16" s="3">
        <v>9.2696416474740001E-2</v>
      </c>
    </row>
    <row r="17" spans="1:7">
      <c r="A17" t="s">
        <v>71</v>
      </c>
      <c r="B17" s="3">
        <v>0.15960890527400001</v>
      </c>
      <c r="C17" s="3">
        <v>0.16096569669640001</v>
      </c>
      <c r="D17" s="3">
        <v>0.16442484555670001</v>
      </c>
      <c r="E17" s="3">
        <v>0.15717543582269999</v>
      </c>
      <c r="F17" s="3">
        <v>0.16010699964479999</v>
      </c>
      <c r="G17" s="3">
        <v>0.15604865728299999</v>
      </c>
    </row>
    <row r="18" spans="1:7">
      <c r="A18" t="s">
        <v>72</v>
      </c>
      <c r="B18" s="3">
        <v>0.13133051648399999</v>
      </c>
      <c r="C18" s="3">
        <v>0.13198033694319999</v>
      </c>
      <c r="D18" s="3">
        <v>0.1316467306927</v>
      </c>
      <c r="E18" s="3">
        <v>0.12899510614599999</v>
      </c>
      <c r="F18" s="3">
        <v>0.13737670873880001</v>
      </c>
      <c r="G18" s="3">
        <v>0.1321930076017</v>
      </c>
    </row>
    <row r="19" spans="1:7">
      <c r="A19" t="s">
        <v>73</v>
      </c>
      <c r="B19" s="3">
        <v>0.48942994650869998</v>
      </c>
      <c r="C19" s="3">
        <v>0.4999912160528</v>
      </c>
      <c r="D19" s="3">
        <v>0.4708837531226</v>
      </c>
      <c r="E19" s="3">
        <v>0.48616244703700001</v>
      </c>
      <c r="F19" s="3">
        <v>0.5389821873174</v>
      </c>
      <c r="G19" s="3">
        <v>0.4715524019092</v>
      </c>
    </row>
    <row r="20" spans="1:7">
      <c r="A20" t="s">
        <v>74</v>
      </c>
      <c r="B20" s="4">
        <v>100948</v>
      </c>
      <c r="C20" s="4">
        <v>36465</v>
      </c>
      <c r="D20" s="4">
        <v>22399</v>
      </c>
      <c r="E20" s="4">
        <v>21666</v>
      </c>
      <c r="F20" s="4">
        <v>7566</v>
      </c>
      <c r="G20" s="4">
        <v>12851</v>
      </c>
    </row>
    <row r="22" spans="1:7">
      <c r="A22" t="s">
        <v>75</v>
      </c>
    </row>
  </sheetData>
  <mergeCells count="2">
    <mergeCell ref="C4:G4"/>
    <mergeCell ref="A4:A5"/>
  </mergeCells>
  <dataValidations count="2">
    <dataValidation allowBlank="1" showErrorMessage="1" prompt="ecd76a9b-5291-4c27-93bb-55be6c381961" sqref="A2:A3 G21" xr:uid="{00000000-0002-0000-0400-000000000000}"/>
    <dataValidation allowBlank="1" error="ecd76a9b-5291-4c27-93bb-55be6c381961"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2"/>
  <sheetViews>
    <sheetView workbookViewId="0"/>
  </sheetViews>
  <sheetFormatPr defaultRowHeight="14.45"/>
  <cols>
    <col min="1" max="1" width="31" bestFit="1" customWidth="1"/>
    <col min="2" max="15" width="12.7109375" bestFit="1" customWidth="1"/>
  </cols>
  <sheetData>
    <row r="1" spans="1:15">
      <c r="A1" s="1" t="s">
        <v>52</v>
      </c>
    </row>
    <row r="2" spans="1:15">
      <c r="A2" t="s">
        <v>39</v>
      </c>
    </row>
    <row r="3" spans="1:15">
      <c r="A3" t="s">
        <v>53</v>
      </c>
    </row>
    <row r="4" spans="1:15">
      <c r="A4" s="26" t="s">
        <v>54</v>
      </c>
      <c r="C4" s="26" t="s">
        <v>112</v>
      </c>
      <c r="D4" s="26"/>
      <c r="E4" s="26"/>
      <c r="F4" s="26"/>
      <c r="G4" s="26"/>
      <c r="H4" s="26"/>
      <c r="I4" s="26"/>
      <c r="J4" s="26"/>
      <c r="K4" s="26"/>
      <c r="L4" s="26"/>
      <c r="M4" s="26"/>
      <c r="N4" s="26"/>
      <c r="O4" s="26"/>
    </row>
    <row r="5" spans="1:15" ht="28.9">
      <c r="A5" s="29" t="s">
        <v>54</v>
      </c>
      <c r="B5" s="2" t="s">
        <v>56</v>
      </c>
      <c r="C5" s="2" t="s">
        <v>113</v>
      </c>
      <c r="D5" s="2" t="s">
        <v>114</v>
      </c>
      <c r="E5" s="2" t="s">
        <v>115</v>
      </c>
      <c r="F5" s="2" t="s">
        <v>116</v>
      </c>
      <c r="G5" s="2" t="s">
        <v>117</v>
      </c>
      <c r="H5" s="2" t="s">
        <v>118</v>
      </c>
      <c r="I5" s="2" t="s">
        <v>119</v>
      </c>
      <c r="J5" s="2" t="s">
        <v>58</v>
      </c>
      <c r="K5" s="2" t="s">
        <v>120</v>
      </c>
      <c r="L5" s="2" t="s">
        <v>59</v>
      </c>
      <c r="M5" s="2" t="s">
        <v>121</v>
      </c>
      <c r="N5" s="2" t="s">
        <v>122</v>
      </c>
      <c r="O5" s="2" t="s">
        <v>123</v>
      </c>
    </row>
    <row r="6" spans="1:15">
      <c r="A6" t="s">
        <v>60</v>
      </c>
      <c r="B6" s="3">
        <v>0.62076046299270005</v>
      </c>
      <c r="C6" s="3">
        <v>0.65527807157780005</v>
      </c>
      <c r="D6" s="3">
        <v>0.60378691564630005</v>
      </c>
      <c r="E6" s="3">
        <v>0.622528811949</v>
      </c>
      <c r="F6" s="3">
        <v>0.58566854679970004</v>
      </c>
      <c r="G6" s="3">
        <v>0.64738457426090001</v>
      </c>
      <c r="H6" s="3">
        <v>0.58127328912849996</v>
      </c>
      <c r="I6" s="3">
        <v>0.61625065180409999</v>
      </c>
      <c r="J6" s="3">
        <v>0.67635889605620003</v>
      </c>
      <c r="K6" s="3">
        <v>0.61343879817150004</v>
      </c>
      <c r="L6" s="3">
        <v>0.61284077838390005</v>
      </c>
      <c r="M6" s="3">
        <v>0.58282809620050002</v>
      </c>
      <c r="N6" s="3">
        <v>0.57551025919840004</v>
      </c>
      <c r="O6" s="3">
        <v>0.60195174810560004</v>
      </c>
    </row>
    <row r="7" spans="1:15">
      <c r="A7" t="s">
        <v>61</v>
      </c>
      <c r="B7" s="3">
        <v>0.25458362958780001</v>
      </c>
      <c r="C7" s="3">
        <v>0.2397990535201</v>
      </c>
      <c r="D7" s="3">
        <v>0.26571983155160001</v>
      </c>
      <c r="E7" s="3">
        <v>0.26118377909160001</v>
      </c>
      <c r="F7" s="3">
        <v>0.28048368074800001</v>
      </c>
      <c r="G7" s="3">
        <v>0.24434884204890001</v>
      </c>
      <c r="H7" s="3">
        <v>0.27861154613540001</v>
      </c>
      <c r="I7" s="3">
        <v>0.25152696265199997</v>
      </c>
      <c r="J7" s="3">
        <v>0.23759142603469999</v>
      </c>
      <c r="K7" s="3">
        <v>0.25739444080680002</v>
      </c>
      <c r="L7" s="3">
        <v>0.2491869719041</v>
      </c>
      <c r="M7" s="3">
        <v>0.26988125495589999</v>
      </c>
      <c r="N7" s="3">
        <v>0.28208645290430001</v>
      </c>
      <c r="O7" s="3">
        <v>0.24865792878750001</v>
      </c>
    </row>
    <row r="8" spans="1:15">
      <c r="A8" t="s">
        <v>62</v>
      </c>
      <c r="B8" s="3">
        <v>0.1246559074195</v>
      </c>
      <c r="C8" s="3">
        <v>0.10492287490210001</v>
      </c>
      <c r="D8" s="3">
        <v>0.1304932528022</v>
      </c>
      <c r="E8" s="3">
        <v>0.1162874089594</v>
      </c>
      <c r="F8" s="3">
        <v>0.13384777245230001</v>
      </c>
      <c r="G8" s="3">
        <v>0.10826658369019999</v>
      </c>
      <c r="H8" s="3">
        <v>0.1401151647361</v>
      </c>
      <c r="I8" s="3">
        <v>0.13222238554400001</v>
      </c>
      <c r="J8" s="3">
        <v>8.6049677909120006E-2</v>
      </c>
      <c r="K8" s="3">
        <v>0.12916676102169999</v>
      </c>
      <c r="L8" s="3">
        <v>0.13797224971200001</v>
      </c>
      <c r="M8" s="3">
        <v>0.14729064884359999</v>
      </c>
      <c r="N8" s="3">
        <v>0.1424032878973</v>
      </c>
      <c r="O8" s="3">
        <v>0.14939032310700001</v>
      </c>
    </row>
    <row r="9" spans="1:15">
      <c r="A9" t="s">
        <v>63</v>
      </c>
      <c r="B9" s="3">
        <v>9.0175676223489994E-3</v>
      </c>
      <c r="C9" s="3">
        <v>9.3391248114219998E-3</v>
      </c>
      <c r="D9" s="3">
        <v>1.00631384844E-2</v>
      </c>
      <c r="E9" s="3">
        <v>7.951637649144E-3</v>
      </c>
      <c r="F9" s="3">
        <v>8.847987421938E-3</v>
      </c>
      <c r="G9" s="3">
        <v>7.9600492775189994E-3</v>
      </c>
      <c r="H9" s="3">
        <v>1.247782781694E-2</v>
      </c>
      <c r="I9" s="3">
        <v>8.444246169222E-3</v>
      </c>
      <c r="J9" s="3">
        <v>6.914141249653E-3</v>
      </c>
      <c r="K9" s="3">
        <v>1.066897212542E-2</v>
      </c>
      <c r="L9" s="3">
        <v>1.1127069535409999E-2</v>
      </c>
      <c r="M9" s="3">
        <v>7.9947397747449998E-3</v>
      </c>
      <c r="N9" s="3">
        <v>1.207964941554E-2</v>
      </c>
      <c r="O9" s="3">
        <v>8.0247770657660006E-3</v>
      </c>
    </row>
    <row r="10" spans="1:15">
      <c r="A10" t="s">
        <v>64</v>
      </c>
      <c r="B10" s="3">
        <v>4.4989246657300003E-3</v>
      </c>
      <c r="C10" s="3">
        <v>3.798486398753E-3</v>
      </c>
      <c r="D10" s="3">
        <v>5.5769314403420001E-3</v>
      </c>
      <c r="E10" s="3">
        <v>3.8114746331939999E-3</v>
      </c>
      <c r="F10" s="3">
        <v>4.045031132209E-3</v>
      </c>
      <c r="G10" s="3">
        <v>4.4082095828310002E-3</v>
      </c>
      <c r="H10" s="3">
        <v>3.9795602875620003E-3</v>
      </c>
      <c r="I10" s="3">
        <v>4.7886878771329997E-3</v>
      </c>
      <c r="J10" s="3">
        <v>2.6263909948069999E-3</v>
      </c>
      <c r="K10" s="3">
        <v>3.5605073919420002E-3</v>
      </c>
      <c r="L10" s="3">
        <v>3.8816589565809998E-3</v>
      </c>
      <c r="M10" s="3">
        <v>5.33775916025E-3</v>
      </c>
      <c r="N10" s="3">
        <v>6.3301762738170002E-3</v>
      </c>
      <c r="O10" s="3">
        <v>6.3167036872180003E-3</v>
      </c>
    </row>
    <row r="11" spans="1:15">
      <c r="A11" t="s">
        <v>65</v>
      </c>
      <c r="B11" s="3">
        <v>6.094176833632E-3</v>
      </c>
      <c r="C11" s="3">
        <v>4.8080914562160003E-3</v>
      </c>
      <c r="D11" s="3">
        <v>6.4507138421299997E-3</v>
      </c>
      <c r="E11" s="3">
        <v>4.7300662309250003E-3</v>
      </c>
      <c r="F11" s="3">
        <v>4.4184630966909999E-3</v>
      </c>
      <c r="G11" s="3">
        <v>4.4042561181899999E-3</v>
      </c>
      <c r="H11" s="3">
        <v>6.1871393438430004E-3</v>
      </c>
      <c r="I11" s="3">
        <v>8.3787166937600004E-3</v>
      </c>
      <c r="J11" s="3">
        <v>3.395168889108E-3</v>
      </c>
      <c r="K11" s="3">
        <v>5.220052903999E-3</v>
      </c>
      <c r="L11" s="3">
        <v>8.7395339991129996E-3</v>
      </c>
      <c r="M11" s="3">
        <v>7.5233011545430004E-3</v>
      </c>
      <c r="N11" s="3">
        <v>8.5339625024079997E-3</v>
      </c>
      <c r="O11" s="3">
        <v>9.4318827291399992E-3</v>
      </c>
    </row>
    <row r="12" spans="1:15">
      <c r="A12" t="s">
        <v>66</v>
      </c>
      <c r="B12" s="3">
        <v>9.3917431572220003E-3</v>
      </c>
      <c r="C12" s="3">
        <v>8.5350541489159996E-3</v>
      </c>
      <c r="D12" s="3">
        <v>8.8316185546359997E-3</v>
      </c>
      <c r="E12" s="3">
        <v>7.0640833158380004E-3</v>
      </c>
      <c r="F12" s="3">
        <v>1.018257979068E-2</v>
      </c>
      <c r="G12" s="3">
        <v>7.101019383435E-3</v>
      </c>
      <c r="H12" s="3">
        <v>1.2044702319279999E-2</v>
      </c>
      <c r="I12" s="3">
        <v>9.1636970441530009E-3</v>
      </c>
      <c r="J12" s="3">
        <v>7.1923957769889999E-3</v>
      </c>
      <c r="K12" s="3">
        <v>7.0239923652709998E-3</v>
      </c>
      <c r="L12" s="3">
        <v>9.1978136822170008E-3</v>
      </c>
      <c r="M12" s="3">
        <v>1.192191960139E-2</v>
      </c>
      <c r="N12" s="3">
        <v>6.5184559181469997E-3</v>
      </c>
      <c r="O12" s="3">
        <v>1.52441740967E-2</v>
      </c>
    </row>
    <row r="13" spans="1:15">
      <c r="A13" t="s">
        <v>67</v>
      </c>
      <c r="B13" s="3">
        <v>1.15643396057E-2</v>
      </c>
      <c r="C13" s="3">
        <v>8.6379631527839992E-3</v>
      </c>
      <c r="D13" s="3">
        <v>1.3929074995640001E-2</v>
      </c>
      <c r="E13" s="3">
        <v>1.282687087497E-2</v>
      </c>
      <c r="F13" s="3">
        <v>1.416482866566E-2</v>
      </c>
      <c r="G13" s="3">
        <v>8.0617846639600005E-3</v>
      </c>
      <c r="H13" s="3">
        <v>1.2668283689499999E-2</v>
      </c>
      <c r="I13" s="3">
        <v>1.106615585292E-2</v>
      </c>
      <c r="J13" s="3">
        <v>8.0252005141580006E-3</v>
      </c>
      <c r="K13" s="3">
        <v>1.204418047838E-2</v>
      </c>
      <c r="L13" s="3">
        <v>1.01735094004E-2</v>
      </c>
      <c r="M13" s="3">
        <v>1.7010598771430002E-2</v>
      </c>
      <c r="N13" s="3">
        <v>1.483182741405E-2</v>
      </c>
      <c r="O13" s="3">
        <v>1.2553398176429999E-2</v>
      </c>
    </row>
    <row r="14" spans="1:15">
      <c r="A14" t="s">
        <v>68</v>
      </c>
      <c r="B14" s="3">
        <v>4.2508142927790003E-2</v>
      </c>
      <c r="C14" s="3">
        <v>3.419200744966E-2</v>
      </c>
      <c r="D14" s="3">
        <v>4.3242483101170001E-2</v>
      </c>
      <c r="E14" s="3">
        <v>3.8688475928499999E-2</v>
      </c>
      <c r="F14" s="3">
        <v>4.559141492754E-2</v>
      </c>
      <c r="G14" s="3">
        <v>3.7013761960860002E-2</v>
      </c>
      <c r="H14" s="3">
        <v>4.8172017680240001E-2</v>
      </c>
      <c r="I14" s="3">
        <v>4.8663057778539999E-2</v>
      </c>
      <c r="J14" s="3">
        <v>2.910737843386E-2</v>
      </c>
      <c r="K14" s="3">
        <v>4.9369301616669997E-2</v>
      </c>
      <c r="L14" s="3">
        <v>5.0275956400990002E-2</v>
      </c>
      <c r="M14" s="3">
        <v>5.0957119901919999E-2</v>
      </c>
      <c r="N14" s="3">
        <v>4.661509934679E-2</v>
      </c>
      <c r="O14" s="3">
        <v>4.7583051728590002E-2</v>
      </c>
    </row>
    <row r="15" spans="1:15">
      <c r="A15" t="s">
        <v>69</v>
      </c>
      <c r="B15" s="3">
        <v>4.1581012607120001E-2</v>
      </c>
      <c r="C15" s="3">
        <v>3.5612147484379998E-2</v>
      </c>
      <c r="D15" s="3">
        <v>4.239929238384E-2</v>
      </c>
      <c r="E15" s="3">
        <v>4.1214800326790001E-2</v>
      </c>
      <c r="F15" s="3">
        <v>4.6597467417619998E-2</v>
      </c>
      <c r="G15" s="3">
        <v>3.9317502703369998E-2</v>
      </c>
      <c r="H15" s="3">
        <v>4.4585633598699999E-2</v>
      </c>
      <c r="I15" s="3">
        <v>4.1717824128229997E-2</v>
      </c>
      <c r="J15" s="3">
        <v>2.878900205054E-2</v>
      </c>
      <c r="K15" s="3">
        <v>4.1279754139980002E-2</v>
      </c>
      <c r="L15" s="3">
        <v>4.4576707737309998E-2</v>
      </c>
      <c r="M15" s="3">
        <v>4.6545210479330003E-2</v>
      </c>
      <c r="N15" s="3">
        <v>4.7494117026550001E-2</v>
      </c>
      <c r="O15" s="3">
        <v>5.023633562312E-2</v>
      </c>
    </row>
    <row r="16" spans="1:15">
      <c r="A16" t="s">
        <v>70</v>
      </c>
      <c r="B16" s="3">
        <v>9.4974724313779998E-2</v>
      </c>
      <c r="C16" s="3">
        <v>8.6125951210539994E-2</v>
      </c>
      <c r="D16" s="3">
        <v>9.7317272810809999E-2</v>
      </c>
      <c r="E16" s="3">
        <v>9.2798804337519997E-2</v>
      </c>
      <c r="F16" s="3">
        <v>0.1095874735481</v>
      </c>
      <c r="G16" s="3">
        <v>9.3753372265279994E-2</v>
      </c>
      <c r="H16" s="3">
        <v>0.1028443621865</v>
      </c>
      <c r="I16" s="3">
        <v>9.6086716937630004E-2</v>
      </c>
      <c r="J16" s="3">
        <v>7.7484426389890004E-2</v>
      </c>
      <c r="K16" s="3">
        <v>9.8872541222110005E-2</v>
      </c>
      <c r="L16" s="3">
        <v>8.9783841197109998E-2</v>
      </c>
      <c r="M16" s="3">
        <v>0.1070538265523</v>
      </c>
      <c r="N16" s="3">
        <v>0.1083059662174</v>
      </c>
      <c r="O16" s="3">
        <v>9.3270793824220002E-2</v>
      </c>
    </row>
    <row r="17" spans="1:15">
      <c r="A17" t="s">
        <v>71</v>
      </c>
      <c r="B17" s="3">
        <v>0.15960890527400001</v>
      </c>
      <c r="C17" s="3">
        <v>0.15367310230959999</v>
      </c>
      <c r="D17" s="3">
        <v>0.16840255874070001</v>
      </c>
      <c r="E17" s="3">
        <v>0.1683849747541</v>
      </c>
      <c r="F17" s="3">
        <v>0.17089620719990001</v>
      </c>
      <c r="G17" s="3">
        <v>0.1505954697836</v>
      </c>
      <c r="H17" s="3">
        <v>0.17576718394890001</v>
      </c>
      <c r="I17" s="3">
        <v>0.15544024571430001</v>
      </c>
      <c r="J17" s="3">
        <v>0.16010699964479999</v>
      </c>
      <c r="K17" s="3">
        <v>0.1585218995847</v>
      </c>
      <c r="L17" s="3">
        <v>0.15940313070699999</v>
      </c>
      <c r="M17" s="3">
        <v>0.16282742840360001</v>
      </c>
      <c r="N17" s="3">
        <v>0.17378048668679999</v>
      </c>
      <c r="O17" s="3">
        <v>0.15538713496330001</v>
      </c>
    </row>
    <row r="18" spans="1:15">
      <c r="A18" t="s">
        <v>72</v>
      </c>
      <c r="B18" s="3">
        <v>0.13133051648399999</v>
      </c>
      <c r="C18" s="3">
        <v>0.13117630159140001</v>
      </c>
      <c r="D18" s="3">
        <v>0.13122441074980001</v>
      </c>
      <c r="E18" s="3">
        <v>0.14012491281510001</v>
      </c>
      <c r="F18" s="3">
        <v>0.13438645187459999</v>
      </c>
      <c r="G18" s="3">
        <v>0.1291136864305</v>
      </c>
      <c r="H18" s="3">
        <v>0.1186884114196</v>
      </c>
      <c r="I18" s="3">
        <v>0.13351169444489999</v>
      </c>
      <c r="J18" s="3">
        <v>0.13737670873880001</v>
      </c>
      <c r="K18" s="3">
        <v>0.12850585967379999</v>
      </c>
      <c r="L18" s="3">
        <v>0.1126524468703</v>
      </c>
      <c r="M18" s="3">
        <v>0.12933644291099999</v>
      </c>
      <c r="N18" s="3">
        <v>0.12900413319260001</v>
      </c>
      <c r="O18" s="3">
        <v>0.13604652361780001</v>
      </c>
    </row>
    <row r="19" spans="1:15">
      <c r="A19" t="s">
        <v>73</v>
      </c>
      <c r="B19" s="3">
        <v>0.48942994650869998</v>
      </c>
      <c r="C19" s="3">
        <v>0.52410176998640001</v>
      </c>
      <c r="D19" s="3">
        <v>0.47256250489649998</v>
      </c>
      <c r="E19" s="3">
        <v>0.48240389913390003</v>
      </c>
      <c r="F19" s="3">
        <v>0.45128209492510002</v>
      </c>
      <c r="G19" s="3">
        <v>0.51827088783039998</v>
      </c>
      <c r="H19" s="3">
        <v>0.46258487770899998</v>
      </c>
      <c r="I19" s="3">
        <v>0.48273895735920003</v>
      </c>
      <c r="J19" s="3">
        <v>0.5389821873174</v>
      </c>
      <c r="K19" s="3">
        <v>0.48493293849769997</v>
      </c>
      <c r="L19" s="3">
        <v>0.50018833151359998</v>
      </c>
      <c r="M19" s="3">
        <v>0.45349165328949997</v>
      </c>
      <c r="N19" s="3">
        <v>0.44650612600590001</v>
      </c>
      <c r="O19" s="3">
        <v>0.46590522448779997</v>
      </c>
    </row>
    <row r="20" spans="1:15">
      <c r="A20" t="s">
        <v>74</v>
      </c>
      <c r="B20" s="4">
        <v>100948</v>
      </c>
      <c r="C20" s="4">
        <v>15727</v>
      </c>
      <c r="D20" s="4">
        <v>9743</v>
      </c>
      <c r="E20" s="4">
        <v>10803</v>
      </c>
      <c r="F20" s="4">
        <v>4693</v>
      </c>
      <c r="G20" s="4">
        <v>7455</v>
      </c>
      <c r="H20" s="4">
        <v>5242</v>
      </c>
      <c r="I20" s="4">
        <v>8426</v>
      </c>
      <c r="J20" s="4">
        <v>7566</v>
      </c>
      <c r="K20" s="4">
        <v>7496</v>
      </c>
      <c r="L20" s="4">
        <v>4160</v>
      </c>
      <c r="M20" s="4">
        <v>6715</v>
      </c>
      <c r="N20" s="4">
        <v>4230</v>
      </c>
      <c r="O20" s="4">
        <v>8691</v>
      </c>
    </row>
    <row r="22" spans="1:15">
      <c r="A22" t="s">
        <v>75</v>
      </c>
    </row>
  </sheetData>
  <mergeCells count="2">
    <mergeCell ref="C4:O4"/>
    <mergeCell ref="A4:A5"/>
  </mergeCells>
  <dataValidations count="2">
    <dataValidation allowBlank="1" showErrorMessage="1" prompt="93e34446-f362-4012-a187-cb0ca5f5b1fa" sqref="A2:A3 O21" xr:uid="{00000000-0002-0000-0500-000000000000}"/>
    <dataValidation allowBlank="1" error="93e34446-f362-4012-a187-cb0ca5f5b1fa"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2"/>
  <sheetViews>
    <sheetView workbookViewId="0"/>
  </sheetViews>
  <sheetFormatPr defaultRowHeight="14.45"/>
  <cols>
    <col min="1" max="1" width="31" bestFit="1" customWidth="1"/>
    <col min="2" max="7" width="12.7109375" bestFit="1" customWidth="1"/>
  </cols>
  <sheetData>
    <row r="1" spans="1:7">
      <c r="A1" s="1" t="s">
        <v>52</v>
      </c>
    </row>
    <row r="2" spans="1:7">
      <c r="A2" t="s">
        <v>41</v>
      </c>
    </row>
    <row r="3" spans="1:7">
      <c r="A3" t="s">
        <v>53</v>
      </c>
    </row>
    <row r="4" spans="1:7">
      <c r="A4" s="26" t="s">
        <v>54</v>
      </c>
      <c r="C4" s="26" t="s">
        <v>124</v>
      </c>
      <c r="D4" s="26"/>
      <c r="E4" s="26"/>
      <c r="F4" s="26"/>
      <c r="G4" s="26"/>
    </row>
    <row r="5" spans="1:7">
      <c r="A5" s="29" t="s">
        <v>54</v>
      </c>
      <c r="B5" s="2" t="s">
        <v>56</v>
      </c>
      <c r="C5" s="2" t="s">
        <v>125</v>
      </c>
      <c r="D5" s="2" t="s">
        <v>126</v>
      </c>
      <c r="E5" s="2" t="s">
        <v>127</v>
      </c>
      <c r="F5" s="2" t="s">
        <v>128</v>
      </c>
      <c r="G5" s="2" t="s">
        <v>129</v>
      </c>
    </row>
    <row r="6" spans="1:7">
      <c r="A6" t="s">
        <v>60</v>
      </c>
      <c r="B6" s="3">
        <v>0.62076046299270005</v>
      </c>
      <c r="C6" s="3">
        <v>0.58338298510620001</v>
      </c>
      <c r="D6" s="3">
        <v>0.61666946251849997</v>
      </c>
      <c r="E6" s="3">
        <v>0.62926052221350004</v>
      </c>
      <c r="F6" s="3">
        <v>0.64814286405429999</v>
      </c>
      <c r="G6" s="3">
        <v>0.47738014499230003</v>
      </c>
    </row>
    <row r="7" spans="1:7">
      <c r="A7" t="s">
        <v>61</v>
      </c>
      <c r="B7" s="3">
        <v>0.25458362958780001</v>
      </c>
      <c r="C7" s="3">
        <v>0.2943547933649</v>
      </c>
      <c r="D7" s="3">
        <v>0.2490410502973</v>
      </c>
      <c r="E7" s="3">
        <v>0.253610524512</v>
      </c>
      <c r="F7" s="3">
        <v>0.23264280267929999</v>
      </c>
      <c r="G7" s="3">
        <v>0.2095331116993</v>
      </c>
    </row>
    <row r="8" spans="1:7">
      <c r="A8" t="s">
        <v>62</v>
      </c>
      <c r="B8" s="3">
        <v>0.1246559074195</v>
      </c>
      <c r="C8" s="3">
        <v>0.1222622215289</v>
      </c>
      <c r="D8" s="3">
        <v>0.1342894871842</v>
      </c>
      <c r="E8" s="3">
        <v>0.1171289532745</v>
      </c>
      <c r="F8" s="3">
        <v>0.1192143332664</v>
      </c>
      <c r="G8" s="3">
        <v>0.3130867433085</v>
      </c>
    </row>
    <row r="9" spans="1:7">
      <c r="A9" t="s">
        <v>63</v>
      </c>
      <c r="B9" s="3">
        <v>9.0175676223489994E-3</v>
      </c>
      <c r="C9" s="3">
        <v>8.9433796684789992E-3</v>
      </c>
      <c r="D9" s="3">
        <v>8.3847975536229993E-3</v>
      </c>
      <c r="E9" s="3">
        <v>8.4911345736640009E-3</v>
      </c>
      <c r="F9" s="3">
        <v>1.6743773101239999E-2</v>
      </c>
      <c r="G9" s="3">
        <v>5.530866181981E-2</v>
      </c>
    </row>
    <row r="10" spans="1:7">
      <c r="A10" t="s">
        <v>64</v>
      </c>
      <c r="B10" s="3">
        <v>4.4989246657300003E-3</v>
      </c>
      <c r="C10" s="3">
        <v>4.9051220828040002E-3</v>
      </c>
      <c r="D10" s="3">
        <v>5.0467623138029999E-3</v>
      </c>
      <c r="E10" s="3">
        <v>3.5772115975800001E-3</v>
      </c>
      <c r="F10" s="3">
        <v>6.5781415854270003E-3</v>
      </c>
      <c r="G10" s="3">
        <v>4.341044281347E-2</v>
      </c>
    </row>
    <row r="11" spans="1:7">
      <c r="A11" t="s">
        <v>65</v>
      </c>
      <c r="B11" s="3">
        <v>6.094176833632E-3</v>
      </c>
      <c r="C11" s="3">
        <v>4.8395338676190001E-3</v>
      </c>
      <c r="D11" s="3">
        <v>6.3978959811990003E-3</v>
      </c>
      <c r="E11" s="3">
        <v>6.0370002180609996E-3</v>
      </c>
      <c r="F11" s="3">
        <v>6.6722693023379999E-3</v>
      </c>
      <c r="G11" s="3">
        <v>6.2097003414740004E-3</v>
      </c>
    </row>
    <row r="12" spans="1:7">
      <c r="A12" t="s">
        <v>66</v>
      </c>
      <c r="B12" s="3">
        <v>9.3917431572220003E-3</v>
      </c>
      <c r="C12" s="3">
        <v>9.7017246899930003E-3</v>
      </c>
      <c r="D12" s="3">
        <v>9.7838739185439998E-3</v>
      </c>
      <c r="E12" s="3">
        <v>8.9801761304689996E-3</v>
      </c>
      <c r="F12" s="3">
        <v>9.5376700264049995E-3</v>
      </c>
      <c r="G12" s="3">
        <v>1.159901004049E-2</v>
      </c>
    </row>
    <row r="13" spans="1:7">
      <c r="A13" t="s">
        <v>67</v>
      </c>
      <c r="B13" s="3">
        <v>1.15643396057E-2</v>
      </c>
      <c r="C13" s="3">
        <v>9.7386370422829997E-3</v>
      </c>
      <c r="D13" s="3">
        <v>1.36530584982E-2</v>
      </c>
      <c r="E13" s="3">
        <v>1.017597552128E-2</v>
      </c>
      <c r="F13" s="3">
        <v>1.0039170692869999E-2</v>
      </c>
      <c r="G13" s="3">
        <v>6.9532563485879995E-2</v>
      </c>
    </row>
    <row r="14" spans="1:7">
      <c r="A14" t="s">
        <v>68</v>
      </c>
      <c r="B14" s="3">
        <v>4.2508142927790003E-2</v>
      </c>
      <c r="C14" s="3">
        <v>4.3849863070730001E-2</v>
      </c>
      <c r="D14" s="3">
        <v>4.464220615937E-2</v>
      </c>
      <c r="E14" s="3">
        <v>3.9955605309150002E-2</v>
      </c>
      <c r="F14" s="3">
        <v>4.5123735155030001E-2</v>
      </c>
      <c r="G14" s="3">
        <v>0.1002103177545</v>
      </c>
    </row>
    <row r="15" spans="1:7">
      <c r="A15" t="s">
        <v>69</v>
      </c>
      <c r="B15" s="3">
        <v>4.1581012607120001E-2</v>
      </c>
      <c r="C15" s="3">
        <v>4.0283961106949998E-2</v>
      </c>
      <c r="D15" s="3">
        <v>4.6380892759470001E-2</v>
      </c>
      <c r="E15" s="3">
        <v>3.9911849924310003E-2</v>
      </c>
      <c r="F15" s="3">
        <v>2.4519573403060001E-2</v>
      </c>
      <c r="G15" s="3">
        <v>2.681604705283E-2</v>
      </c>
    </row>
    <row r="16" spans="1:7">
      <c r="A16" t="s">
        <v>70</v>
      </c>
      <c r="B16" s="3">
        <v>9.4974724313779998E-2</v>
      </c>
      <c r="C16" s="3">
        <v>0.1088837030972</v>
      </c>
      <c r="D16" s="3">
        <v>0.1006328710272</v>
      </c>
      <c r="E16" s="3">
        <v>8.831653472579E-2</v>
      </c>
      <c r="F16" s="3">
        <v>8.7921734482320005E-2</v>
      </c>
      <c r="G16" s="3">
        <v>7.968327867859E-2</v>
      </c>
    </row>
    <row r="17" spans="1:7">
      <c r="A17" t="s">
        <v>71</v>
      </c>
      <c r="B17" s="3">
        <v>0.15960890527400001</v>
      </c>
      <c r="C17" s="3">
        <v>0.18547109026770001</v>
      </c>
      <c r="D17" s="3">
        <v>0.14840817927</v>
      </c>
      <c r="E17" s="3">
        <v>0.1652939897862</v>
      </c>
      <c r="F17" s="3">
        <v>0.14472106819700001</v>
      </c>
      <c r="G17" s="3">
        <v>0.1298498330207</v>
      </c>
    </row>
    <row r="18" spans="1:7">
      <c r="A18" t="s">
        <v>72</v>
      </c>
      <c r="B18" s="3">
        <v>0.13133051648399999</v>
      </c>
      <c r="C18" s="3">
        <v>0.13424389922239999</v>
      </c>
      <c r="D18" s="3">
        <v>0.12453474527610001</v>
      </c>
      <c r="E18" s="3">
        <v>0.1374311631307</v>
      </c>
      <c r="F18" s="3">
        <v>0.123752655293</v>
      </c>
      <c r="G18" s="3">
        <v>6.6692030627689997E-2</v>
      </c>
    </row>
    <row r="19" spans="1:7">
      <c r="A19" t="s">
        <v>73</v>
      </c>
      <c r="B19" s="3">
        <v>0.48942994650869998</v>
      </c>
      <c r="C19" s="3">
        <v>0.4491390858839</v>
      </c>
      <c r="D19" s="3">
        <v>0.49213471724239999</v>
      </c>
      <c r="E19" s="3">
        <v>0.49182935908280001</v>
      </c>
      <c r="F19" s="3">
        <v>0.52439020876130005</v>
      </c>
      <c r="G19" s="3">
        <v>0.41068811436460001</v>
      </c>
    </row>
    <row r="20" spans="1:7">
      <c r="A20" t="s">
        <v>74</v>
      </c>
      <c r="B20" s="4">
        <v>100948</v>
      </c>
      <c r="C20" s="4">
        <v>10779</v>
      </c>
      <c r="D20" s="4">
        <v>32826</v>
      </c>
      <c r="E20" s="4">
        <v>51819</v>
      </c>
      <c r="F20" s="4">
        <v>5367</v>
      </c>
      <c r="G20" s="4">
        <v>157</v>
      </c>
    </row>
    <row r="22" spans="1:7">
      <c r="A22" t="s">
        <v>75</v>
      </c>
    </row>
  </sheetData>
  <mergeCells count="2">
    <mergeCell ref="C4:G4"/>
    <mergeCell ref="A4:A5"/>
  </mergeCells>
  <dataValidations count="2">
    <dataValidation allowBlank="1" showErrorMessage="1" prompt="142a1d67-5699-45e7-b875-b1a54f523698" sqref="A2:A3 G21" xr:uid="{00000000-0002-0000-0600-000000000000}"/>
    <dataValidation allowBlank="1" error="142a1d67-5699-45e7-b875-b1a54f523698"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2d90b26b-1aa4-4f20-86b9-857c3e03d613</First>
    <Second>
      <QQa>How likely they will repeat the same journey by Nation </QQa>
      <QQb>2d90b26b-1aa4-4f20-86b9-857c3e03d613</QQb>
      <QQc>4</QQc>
      <QQd>18</QQd>
      <QQe>
        <QQa>TableOrChart</QQa>
        <QQb>How likely th by Nation </QQb>
        <QQc>How likely they will repeat the same journey by Nation </QQc>
        <QQe>How likely they will repeat the same journey by Nation </QQe>
        <QQf>[BASE: Full sample];Q60 Considering this most recent experience, how likely are you to travel by train between [departure station] and [arrival station] in the future? </QQf>
        <QQh>false</QQh>
        <QQi>
          <Location>
            <X>1</X>
            <Y>2</Y>
          </Location>
          <Size>
            <Width>4</Width>
            <Height>18</Height>
          </Size>
          <X>1</X>
          <Y>2</Y>
          <Width>4</Width>
          <Height>18</Height>
        </QQi>
        <QQj xsi:nil="true"/>
      </QQe>
    </Second>
  </PairOfGuidQQauh>
  <PairOfGuidQQauh>
    <First>6d0b3e1b-dfcc-4d23-9606-bc48ad2de29d</First>
    <Second>
      <QQa>How likely they will repeat the same journey by Operator</QQa>
      <QQb>6d0b3e1b-dfcc-4d23-9606-bc48ad2de29d</QQb>
      <QQc>29</QQc>
      <QQd>18</QQd>
      <QQe>
        <QQa>TableOrChart</QQa>
        <QQb>How likely th by Operator</QQb>
        <QQc>How likely they will repeat the same journey by Operator</QQc>
        <QQe>How likely they will repeat the same journey by Operator</QQe>
        <QQf>[BASE: Full sample];Q60 Considering this most recent experience, how likely are you to travel by train between [departure station] and [arrival station] in the future? </QQf>
        <QQh>false</QQh>
        <QQi>
          <Location>
            <X>1</X>
            <Y>2</Y>
          </Location>
          <Size>
            <Width>29</Width>
            <Height>18</Height>
          </Size>
          <X>1</X>
          <Y>2</Y>
          <Width>29</Width>
          <Height>18</Height>
        </QQi>
        <QQj xsi:nil="true"/>
      </QQe>
    </Second>
  </PairOfGuidQQauh>
  <PairOfGuidQQauh>
    <First>98a6b7f7-94b4-4e75-ae31-4094bcf0ac69</First>
    <Second>
      <QQa>How likely they will repeat the same journey by Sector</QQa>
      <QQb>98a6b7f7-94b4-4e75-ae31-4094bcf0ac69</QQb>
      <QQc>4</QQc>
      <QQd>18</QQd>
      <QQe>
        <QQa>TableOrChart</QQa>
        <QQb>How likely th by Sector</QQb>
        <QQc>How likely they will repeat the same journey by Sector</QQc>
        <QQe>How likely they will repeat the same journey by Sector</QQe>
        <QQf>[BASE: Full sample];Q60 Considering this most recent experience, how likely are you to travel by train between [departure station] and [arrival station] in the future? </QQf>
        <QQh>false</QQh>
        <QQi>
          <Location>
            <X>1</X>
            <Y>2</Y>
          </Location>
          <Size>
            <Width>4</Width>
            <Height>18</Height>
          </Size>
          <X>1</X>
          <Y>2</Y>
          <Width>4</Width>
          <Height>18</Height>
        </QQi>
        <QQj xsi:nil="true"/>
      </QQe>
    </Second>
  </PairOfGuidQQauh>
  <PairOfGuidQQauh>
    <First>ecd76a9b-5291-4c27-93bb-55be6c381961</First>
    <Second>
      <QQa>How likely they will repeat the same journey by Network Rail Region</QQa>
      <QQb>ecd76a9b-5291-4c27-93bb-55be6c381961</QQb>
      <QQc>6</QQc>
      <QQd>18</QQd>
      <QQe>
        <QQa>TableOrChart</QQa>
        <QQb>How likely th by Network Rail R</QQb>
        <QQc>How likely they will repeat the same journey by Network Rail Region</QQc>
        <QQe>How likely they will repeat the same journey by Network Rail Region</QQe>
        <QQf>[BASE: Full sample];Q60 Considering this most recent experience, how likely are you to travel by train between [departure station] and [arrival station] in the future? </QQf>
        <QQh>false</QQh>
        <QQi>
          <Location>
            <X>1</X>
            <Y>2</Y>
          </Location>
          <Size>
            <Width>6</Width>
            <Height>18</Height>
          </Size>
          <X>1</X>
          <Y>2</Y>
          <Width>6</Width>
          <Height>18</Height>
        </QQi>
        <QQj xsi:nil="true"/>
      </QQe>
    </Second>
  </PairOfGuidQQauh>
  <PairOfGuidQQauh>
    <First>93e34446-f362-4012-a187-cb0ca5f5b1fa</First>
    <Second>
      <QQa>How likely they will repeat the same journey by Network Rail Route</QQa>
      <QQb>93e34446-f362-4012-a187-cb0ca5f5b1fa</QQb>
      <QQc>14</QQc>
      <QQd>18</QQd>
      <QQe>
        <QQa>TableOrChart</QQa>
        <QQb>How likely th by Network Rai(2)</QQb>
        <QQc>How likely they will repeat the same journey by Network Rail Route</QQc>
        <QQe>How likely they will repeat the same journey by Network Rail Route</QQe>
        <QQf>[BASE: Full sample];Q60 Considering this most recent experience, how likely are you to travel by train between [departure station] and [arrival station] in the future? </QQf>
        <QQh>false</QQh>
        <QQi>
          <Location>
            <X>1</X>
            <Y>2</Y>
          </Location>
          <Size>
            <Width>14</Width>
            <Height>18</Height>
          </Size>
          <X>1</X>
          <Y>2</Y>
          <Width>14</Width>
          <Height>18</Height>
        </QQi>
        <QQj xsi:nil="true"/>
      </QQe>
    </Second>
  </PairOfGuidQQauh>
  <PairOfGuidQQauh>
    <First>142a1d67-5699-45e7-b875-b1a54f523698</First>
    <Second>
      <QQa>How likely they will repeat the same journey by Journey Reason</QQa>
      <QQb>142a1d67-5699-45e7-b875-b1a54f523698</QQb>
      <QQc>6</QQc>
      <QQd>18</QQd>
      <QQe>
        <QQa>TableOrChart</QQa>
        <QQb>How likely th by Journey Reason</QQb>
        <QQc>How likely they will repeat the same journey by Journey Reason</QQc>
        <QQe>How likely they will repeat the same journey by Journey Reason</QQe>
        <QQf>[BASE: Full sample];Q60 Considering this most recent experience, how likely are you to travel by train between [departure station] and [arrival station] in the future? </QQf>
        <QQh>false</QQh>
        <QQi>
          <Location>
            <X>1</X>
            <Y>2</Y>
          </Location>
          <Size>
            <Width>6</Width>
            <Height>18</Height>
          </Size>
          <X>1</X>
          <Y>2</Y>
          <Width>6</Width>
          <Height>18</Height>
        </QQi>
        <QQj xsi:nil="true"/>
      </QQe>
    </Second>
  </PairOfGuidQQauh>
  <PairOfGuidQQauh>
    <First>354d1245-2030-47d6-abb4-0bc724630cb3</First>
    <Second>
      <QQa>How likely they will repeat the same journey by Delay</QQa>
      <QQb>354d1245-2030-47d6-abb4-0bc724630cb3</QQb>
      <QQc>5</QQc>
      <QQd>18</QQd>
      <QQe>
        <QQa>TableOrChart</QQa>
        <QQb>How likely th by Delay</QQb>
        <QQc>How likely they will repeat the same journey by Delay</QQc>
        <QQe>How likely they will repeat the same journey by Delay</QQe>
        <QQf>[BASE: Full sample];Q60 Considering this most recent experience, how likely are you to travel by train between [departure station] and [arrival station] in the future? ; Blank cells have a sample size that is smaller than 50.; ** denotes columns where Column n is less than 50.</QQf>
        <QQh>false</QQh>
        <QQi>
          <Location>
            <X>1</X>
            <Y>2</Y>
          </Location>
          <Size>
            <Width>5</Width>
            <Height>18</Height>
          </Size>
          <X>1</X>
          <Y>2</Y>
          <Width>5</Width>
          <Height>18</Height>
        </QQi>
        <QQj xsi:nil="true"/>
      </QQe>
    </Second>
  </PairOfGuidQQauh>
  <PairOfGuidQQauh>
    <First>cbe3dac4-10db-4b6f-8671-3d2e51a4621c</First>
    <Second>
      <QQa>How likely they will repeat the same journey by Delay Length</QQa>
      <QQb>cbe3dac4-10db-4b6f-8671-3d2e51a4621c</QQb>
      <QQc>6</QQc>
      <QQd>18</QQd>
      <QQe>
        <QQa>TableOrChart</QQa>
        <QQb>How likely th by Delay Length</QQb>
        <QQc>How likely they will repeat the same journey by Delay Length</QQc>
        <QQe>How likely they will repeat the same journey by Delay Length</QQe>
        <QQf>[BASE: Full sample];Q60 Considering this most recent experience, how likely are you to travel by train between [departure station] and [arrival station] in the future? </QQf>
        <QQh>false</QQh>
        <QQi>
          <Location>
            <X>1</X>
            <Y>2</Y>
          </Location>
          <Size>
            <Width>6</Width>
            <Height>18</Height>
          </Size>
          <X>1</X>
          <Y>2</Y>
          <Width>6</Width>
          <Height>18</Height>
        </QQi>
        <QQj xsi:nil="true"/>
      </QQe>
    </Second>
  </PairOfGuidQQauh>
  <PairOfGuidQQauh>
    <First>6823aeed-9ae3-4bb2-b1ea-9a71b9b21026</First>
    <Second>
      <QQa>How likely they will repeat the same journey by Disability</QQa>
      <QQb>6823aeed-9ae3-4bb2-b1ea-9a71b9b21026</QQb>
      <QQc>5</QQc>
      <QQd>18</QQd>
      <QQe>
        <QQa>TableOrChart</QQa>
        <QQb>How likely th by Disability</QQb>
        <QQc>How likely they will repeat the same journey by Disability</QQc>
        <QQe>How likely they will repeat the same journey by Disability</QQe>
        <QQf>[BASE: Full sample];Q60 Considering this most recent experience, how likely are you to travel by train between [departure station] and [arrival station] in the future? </QQf>
        <QQh>false</QQh>
        <QQi>
          <Location>
            <X>1</X>
            <Y>2</Y>
          </Location>
          <Size>
            <Width>5</Width>
            <Height>18</Height>
          </Size>
          <X>1</X>
          <Y>2</Y>
          <Width>5</Width>
          <Height>18</Height>
        </QQi>
        <QQj xsi:nil="true"/>
      </QQe>
    </Second>
  </PairOfGuidQQauh>
  <PairOfGuidQQauh>
    <First>54f6b8a1-c2b8-4a41-a904-da26d9eb10ac</First>
    <Second>
      <QQa>How likely they will repeat the same journey by Gender</QQa>
      <QQb>54f6b8a1-c2b8-4a41-a904-da26d9eb10ac</QQb>
      <QQc>5</QQc>
      <QQd>18</QQd>
      <QQe>
        <QQa>TableOrChart</QQa>
        <QQb>How likely th by Gender</QQb>
        <QQc>How likely they will repeat the same journey by Gender</QQc>
        <QQe>How likely they will repeat the same journey by Gender</QQe>
        <QQf>[BASE: Full sample];Q60 Considering this most recent experience, how likely are you to travel by train between [departure station] and [arrival station] in the future? </QQf>
        <QQh>false</QQh>
        <QQi>
          <Location>
            <X>1</X>
            <Y>2</Y>
          </Location>
          <Size>
            <Width>5</Width>
            <Height>18</Height>
          </Size>
          <X>1</X>
          <Y>2</Y>
          <Width>5</Width>
          <Height>18</Height>
        </QQi>
        <QQj xsi:nil="true"/>
      </QQe>
    </Second>
  </PairOfGuidQQauh>
  <PairOfGuidQQauh>
    <First>c89c11c8-4943-4a2d-ad13-09e181d0a840</First>
    <Second>
      <QQa>How likely they will repeat the same journey by Age</QQa>
      <QQb>c89c11c8-4943-4a2d-ad13-09e181d0a840</QQb>
      <QQc>8</QQc>
      <QQd>18</QQd>
      <QQe>
        <QQa>TableOrChart</QQa>
        <QQb>How likely th by Age</QQb>
        <QQc>How likely they will repeat the same journey by Age</QQc>
        <QQe>How likely they will repeat the same journey by Age</QQe>
        <QQf>[BASE: Full sample];Q60 Considering this most recent experience, how likely are you to travel by train between [departure station] and [arrival station] in the future? </QQf>
        <QQh>false</QQh>
        <QQi>
          <Location>
            <X>1</X>
            <Y>2</Y>
          </Location>
          <Size>
            <Width>8</Width>
            <Height>18</Height>
          </Size>
          <X>1</X>
          <Y>2</Y>
          <Width>8</Width>
          <Height>18</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1D860B-9DAB-4051-A9BC-FE844549D0CF}"/>
</file>

<file path=customXml/itemProps2.xml><?xml version="1.0" encoding="utf-8"?>
<ds:datastoreItem xmlns:ds="http://schemas.openxmlformats.org/officeDocument/2006/customXml" ds:itemID="{A21A181B-707F-49B5-A624-8DD986CA2CE9}"/>
</file>

<file path=customXml/itemProps3.xml><?xml version="1.0" encoding="utf-8"?>
<ds:datastoreItem xmlns:ds="http://schemas.openxmlformats.org/officeDocument/2006/customXml" ds:itemID="{97822BA3-80F3-40BB-A917-9301653C3A35}"/>
</file>

<file path=customXml/itemProps4.xml><?xml version="1.0" encoding="utf-8"?>
<ds:datastoreItem xmlns:ds="http://schemas.openxmlformats.org/officeDocument/2006/customXml" ds:itemID="{56417E8F-E418-4057-9799-F6DD0A481F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2026-06-09T13:34:04Z</dcterms:created>
  <dcterms:modified xsi:type="dcterms:W3CDTF">2026-06-10T08:49:58Z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2026-34-09 02:34:01 +01:00|0|OneWorksheetPerTable</vt:lpwstr>
  </property>
  <property fmtid="{D5CDD505-2E9C-101B-9397-08002B2CF9AE}" pid="3" name="Item_2d90b26b-1aa4-4f20-86b9-857c3e03d613">
    <vt:lpwstr>1x2-5x20|How likely th by Nation </vt:lpwstr>
  </property>
  <property fmtid="{D5CDD505-2E9C-101B-9397-08002B2CF9AE}" pid="4" name="Item_6d0b3e1b-dfcc-4d23-9606-bc48ad2de29d">
    <vt:lpwstr>1x2-30x20|How likely th by Operator</vt:lpwstr>
  </property>
  <property fmtid="{D5CDD505-2E9C-101B-9397-08002B2CF9AE}" pid="5" name="Item_98a6b7f7-94b4-4e75-ae31-4094bcf0ac69">
    <vt:lpwstr>1x2-5x20|How likely th by Sector</vt:lpwstr>
  </property>
  <property fmtid="{D5CDD505-2E9C-101B-9397-08002B2CF9AE}" pid="6" name="Item_ecd76a9b-5291-4c27-93bb-55be6c381961">
    <vt:lpwstr>1x2-7x20|How likely th by Network Rail R</vt:lpwstr>
  </property>
  <property fmtid="{D5CDD505-2E9C-101B-9397-08002B2CF9AE}" pid="7" name="Item_93e34446-f362-4012-a187-cb0ca5f5b1fa">
    <vt:lpwstr>1x2-15x20|How likely th by Network Rai(2)</vt:lpwstr>
  </property>
  <property fmtid="{D5CDD505-2E9C-101B-9397-08002B2CF9AE}" pid="8" name="Item_142a1d67-5699-45e7-b875-b1a54f523698">
    <vt:lpwstr>1x2-7x20|How likely th by Journey Reason</vt:lpwstr>
  </property>
  <property fmtid="{D5CDD505-2E9C-101B-9397-08002B2CF9AE}" pid="9" name="Item_354d1245-2030-47d6-abb4-0bc724630cb3">
    <vt:lpwstr>1x2-6x20|How likely th by Delay</vt:lpwstr>
  </property>
  <property fmtid="{D5CDD505-2E9C-101B-9397-08002B2CF9AE}" pid="10" name="Item_cbe3dac4-10db-4b6f-8671-3d2e51a4621c">
    <vt:lpwstr>1x2-7x20|How likely th by Delay Length</vt:lpwstr>
  </property>
  <property fmtid="{D5CDD505-2E9C-101B-9397-08002B2CF9AE}" pid="11" name="Item_6823aeed-9ae3-4bb2-b1ea-9a71b9b21026">
    <vt:lpwstr>1x2-6x20|How likely th by Disability</vt:lpwstr>
  </property>
  <property fmtid="{D5CDD505-2E9C-101B-9397-08002B2CF9AE}" pid="12" name="Item_54f6b8a1-c2b8-4a41-a904-da26d9eb10ac">
    <vt:lpwstr>1x2-6x20|How likely th by Gender</vt:lpwstr>
  </property>
  <property fmtid="{D5CDD505-2E9C-101B-9397-08002B2CF9AE}" pid="13" name="Item_c89c11c8-4943-4a2d-ad13-09e181d0a840">
    <vt:lpwstr>1x2-9x20|How likely th by Age</vt:lpwstr>
  </property>
  <property fmtid="{D5CDD505-2E9C-101B-9397-08002B2CF9AE}" pid="14" name="ContentTypeId">
    <vt:lpwstr>0x010100A4A69E983D787844B74F5E3462AF4E9C</vt:lpwstr>
  </property>
</Properties>
</file>