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42" documentId="11_72266E0891C017A3D7C29254B9E1AC107D451ABA" xr6:coauthVersionLast="47" xr6:coauthVersionMax="47" xr10:uidLastSave="{1208C5FA-EE1E-4660-848C-674EFB547AAF}"/>
  <bookViews>
    <workbookView xWindow="-108" yWindow="-108" windowWidth="23256" windowHeight="13896"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<sst xmlns="http://schemas.openxmlformats.org/spreadsheetml/2006/main" count="366" uniqueCount="154">
  <si>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</si>
  <si>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</si>
  <si>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</si>
  <si>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</si>
  <si>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</si>
  <si>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</si>
  <si>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</si>
  <si>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</si>
  <si>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</si>
  <si>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</si>
  <si>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</si>
  <si>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</si>
  <si>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</si>
  <si>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</si>
  <si>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</si>
  <si>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</si>
  <si>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</si>
  <si>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</si>
  <si>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</si>
  <si>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</si>
  <si>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</si>
  <si>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</si>
  <si>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</si>
  <si>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</si>
  <si>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</si>
  <si>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</si>
  <si>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</si>
  <si>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</si>
  <si>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</si>
  <si>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</si>
  <si>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Q53 Whether delay had an impact  by Nation</t>
  </si>
  <si>
    <t xml:space="preserve">Did the delay impact them in any way  by Nation </t>
  </si>
  <si>
    <t>Q53 Whether delay had an impact  by Operator</t>
  </si>
  <si>
    <t>Did the delay impact them in any way  by Operator</t>
  </si>
  <si>
    <t>Q53 Whether delay had an impact  by Sector</t>
  </si>
  <si>
    <t>Did the delay impact them in any way  by Sector</t>
  </si>
  <si>
    <t>Q53 Whether delay had an impact  by Network Rail Region</t>
  </si>
  <si>
    <t>Did the delay impact them in any way  by Network Rail Region</t>
  </si>
  <si>
    <t>Q53 Whether delay had an impact  by Network Rail Route</t>
  </si>
  <si>
    <t>Did the delay impact them in any way  by Network Rail Route</t>
  </si>
  <si>
    <t>Q53 Whether delay had an impact  by Journey Reason</t>
  </si>
  <si>
    <t>Did the delay impact them in any way  by Journey Reason</t>
  </si>
  <si>
    <t>Q53 Whether delay had an impact  by Delay</t>
  </si>
  <si>
    <t>Did the delay impact them in any way  by Delay</t>
  </si>
  <si>
    <t>Q53 Whether delay had an impact  by Delay Length</t>
  </si>
  <si>
    <t>Did the delay impact them in any way  by Delay Length</t>
  </si>
  <si>
    <t>Q53 Whether delay had an impact  by Disability</t>
  </si>
  <si>
    <t>Did the delay impact them in any way  by Disability</t>
  </si>
  <si>
    <t>Q53 Whether delay had an impact  by Gender</t>
  </si>
  <si>
    <t>Did the delay impact them in any way  by Gender</t>
  </si>
  <si>
    <t>Q53 Whether delay had an impact  by Age</t>
  </si>
  <si>
    <t>Did the delay impact them in any way  by Age</t>
  </si>
  <si>
    <t>Back to Table of Contents</t>
  </si>
  <si>
    <t>[BASE: Asked of those whose train was delayed/cancelled or experienced a delay due to lack of assistance needed]</t>
  </si>
  <si>
    <t>Column %</t>
  </si>
  <si>
    <t>Nation</t>
  </si>
  <si>
    <t>Total</t>
  </si>
  <si>
    <t>England</t>
  </si>
  <si>
    <t>Scotland</t>
  </si>
  <si>
    <t>Wales</t>
  </si>
  <si>
    <t>I missed/will miss my connection (train or other type of transport)</t>
  </si>
  <si>
    <t>Someone had/will have to wait longer to pick me up</t>
  </si>
  <si>
    <t>I was/will be late for work or a work meeting</t>
  </si>
  <si>
    <t>I was/will be late meeting family or friends</t>
  </si>
  <si>
    <t>I was/will be late home</t>
  </si>
  <si>
    <t>I was/will be late for an appointment, event or something else</t>
  </si>
  <si>
    <t>I had/will have to pay additional transport costs</t>
  </si>
  <si>
    <t>I missed/will miss my booked Passenger Assist</t>
  </si>
  <si>
    <t>Other</t>
  </si>
  <si>
    <t>NET Affected</t>
  </si>
  <si>
    <t>None of the above</t>
  </si>
  <si>
    <t>Unweighted base n</t>
  </si>
  <si>
    <t>Q53 Did the delay on this journey affect you in any of the following ways? / Do you expect the delay on this journey to affect you in any of the following ways?</t>
  </si>
  <si>
    <t>NB: 'Don't know' responses have been excluded from this table.</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</si>
  <si>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</si>
  <si>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</si>
  <si>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</si>
  <si>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</si>
  <si>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</si>
  <si>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</si>
  <si>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</si>
  <si>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</si>
  <si>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</si>
  <si>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</si>
  <si>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</si>
  <si>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</si>
  <si>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</si>
  <si>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</si>
  <si>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</si>
  <si>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</si>
  <si>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</si>
  <si>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</si>
  <si>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 *</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</si>
  <si>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</si>
  <si>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</si>
  <si>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</si>
  <si>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</si>
  <si>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</si>
  <si>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</si>
  <si>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</si>
  <si>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</si>
  <si>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</si>
  <si>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</si>
  <si>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</si>
  <si>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</si>
  <si>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Q53 Did the delay on this journey affect you in any of the following ways? / Do you expect the delay on this journey to affect you in any of the following ways?; * denotes columns where Column n is between 50 and 99 and should be interpreted with caution.</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</si>
  <si>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</si>
  <si>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</si>
  <si>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</si>
  <si>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</si>
  <si>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</si>
  <si>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</si>
  <si>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</si>
  <si>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</si>
  <si>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</si>
  <si>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</si>
  <si>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</si>
  <si>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</si>
  <si>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</si>
  <si>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</si>
  <si>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</si>
  <si>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</si>
  <si>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</si>
  <si>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</si>
  <si>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</si>
  <si>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</si>
  <si>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</si>
  <si>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Don't know **</t>
  </si>
  <si>
    <t>Q53 Did the delay on this journey affect you in any of the following ways? / Do you expect the delay on this journey to affect you in any of the following ways?; Blank cells have a sample size that is smaller than 50.; ** denotes columns where Column n is less than 50.</t>
  </si>
  <si>
    <t>Delayed journeys</t>
  </si>
  <si>
    <t>Delayed</t>
  </si>
  <si>
    <t>Not delayed **</t>
  </si>
  <si>
    <t>Failed/late assistance caused delay **</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</si>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</sst>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
      <sz val="11"/>
      <color rgb="FF242424"/>
      <name val="Aptos Narrow"/>
      <charset val="1"/>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30">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14" fillId="0" borderId="0" xfId="0" quotePrefix="1" applyFont="1"/>
    <xf numFmtId="0" fontId="5" fillId="0" borderId="0" xfId="0" quotePrefix="1" applyFont="1" applyAlignment="1"/>
    <xf numFmtId="0" fontId="0" fillId="0" borderId="0" xfId="0" quotePrefix="1" applyAlignment="1"/>
  </cellXfs>
  <cellStyles count="5">
    <cellStyle name="Hyperlink" xfId="1" builtinId="8"/>
    <cellStyle name="Hyperlink 2" xfId="4" xr:uid="{740B2FFE-8238-4FA1-9F40-C07FD93B1EAC}"/>
    <cellStyle name="Normal" xfId="0" builtinId="0"/>
    <cellStyle name="Normal 2" xfId="3" xr:uid="{BC6AC22B-8878-41CA-95D2-2800B23D81A1}"/>
    <cellStyle name="Normal 2 2" xfId="2" xr:uid="{394A786E-F5BD-439F-9F41-C7413BB9D8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0B448-773E-4DEE-A21A-EC12A9F38073}">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649C3B22-DBBC-4343-81F1-3F0051495B5B}"/>
    <hyperlink ref="A17" r:id="rId2" xr:uid="{574157C0-AC09-498E-94D6-0FDF1F6D501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20"/>
  <sheetViews>
    <sheetView workbookViewId="0"/>
  </sheetViews>
  <sheetFormatPr defaultRowHeight="14.45"/>
  <cols>
    <col min="1" max="1" width="74.140625" bestFit="1" customWidth="1"/>
    <col min="2" max="6" width="12.7109375" bestFit="1" customWidth="1"/>
  </cols>
  <sheetData>
    <row r="1" spans="1:6">
      <c r="A1" s="1" t="s">
        <v>52</v>
      </c>
    </row>
    <row r="2" spans="1:6">
      <c r="A2" t="s">
        <v>43</v>
      </c>
    </row>
    <row r="3" spans="1:6">
      <c r="A3" t="s">
        <v>53</v>
      </c>
    </row>
    <row r="4" spans="1:6">
      <c r="A4" s="26" t="s">
        <v>54</v>
      </c>
      <c r="C4" s="26" t="s">
        <v>129</v>
      </c>
      <c r="D4" s="26"/>
      <c r="E4" s="26"/>
      <c r="F4" s="26"/>
    </row>
    <row r="5" spans="1:6" ht="57.6">
      <c r="A5" s="29" t="s">
        <v>54</v>
      </c>
      <c r="B5" s="2" t="s">
        <v>56</v>
      </c>
      <c r="C5" s="2" t="s">
        <v>130</v>
      </c>
      <c r="D5" s="2" t="s">
        <v>131</v>
      </c>
      <c r="E5" s="2" t="s">
        <v>132</v>
      </c>
      <c r="F5" s="2" t="s">
        <v>127</v>
      </c>
    </row>
    <row r="6" spans="1:6">
      <c r="A6" t="s">
        <v>60</v>
      </c>
      <c r="B6" s="3">
        <v>7.8720995889749998E-2</v>
      </c>
      <c r="C6" s="3">
        <v>7.8715209420159998E-2</v>
      </c>
    </row>
    <row r="7" spans="1:6">
      <c r="A7" t="s">
        <v>61</v>
      </c>
      <c r="B7" s="3">
        <v>8.2153037851780006E-2</v>
      </c>
      <c r="C7" s="3">
        <v>8.2202141442519999E-2</v>
      </c>
    </row>
    <row r="8" spans="1:6">
      <c r="A8" t="s">
        <v>62</v>
      </c>
      <c r="B8" s="3">
        <v>0.15084072624539999</v>
      </c>
      <c r="C8" s="3">
        <v>0.15089205512039999</v>
      </c>
    </row>
    <row r="9" spans="1:6">
      <c r="A9" t="s">
        <v>63</v>
      </c>
      <c r="B9" s="3">
        <v>0.11664242447830001</v>
      </c>
      <c r="C9" s="3">
        <v>0.1165019575426</v>
      </c>
    </row>
    <row r="10" spans="1:6">
      <c r="A10" t="s">
        <v>64</v>
      </c>
      <c r="B10" s="3">
        <v>0.2128086676965</v>
      </c>
      <c r="C10" s="3">
        <v>0.2133830666564</v>
      </c>
    </row>
    <row r="11" spans="1:6">
      <c r="A11" t="s">
        <v>65</v>
      </c>
      <c r="B11" s="3">
        <v>7.7641809783429994E-2</v>
      </c>
      <c r="C11" s="3">
        <v>7.7589867026450002E-2</v>
      </c>
    </row>
    <row r="12" spans="1:6">
      <c r="A12" t="s">
        <v>66</v>
      </c>
      <c r="B12" s="3">
        <v>3.8205314519250001E-2</v>
      </c>
      <c r="C12" s="3">
        <v>3.7971305767099998E-2</v>
      </c>
    </row>
    <row r="13" spans="1:6">
      <c r="A13" t="s">
        <v>67</v>
      </c>
      <c r="B13" s="3">
        <v>5.2989719960729997E-3</v>
      </c>
      <c r="C13" s="3">
        <v>5.3204423852549997E-3</v>
      </c>
    </row>
    <row r="14" spans="1:6">
      <c r="A14" t="s">
        <v>68</v>
      </c>
      <c r="B14" s="3">
        <v>3.265913028293E-2</v>
      </c>
      <c r="C14" s="3">
        <v>3.2666768186869997E-2</v>
      </c>
    </row>
    <row r="15" spans="1:6">
      <c r="A15" t="s">
        <v>69</v>
      </c>
      <c r="B15" s="3">
        <v>0.59659693933540003</v>
      </c>
      <c r="C15" s="3">
        <v>0.59667035172909999</v>
      </c>
    </row>
    <row r="16" spans="1:6">
      <c r="A16" t="s">
        <v>70</v>
      </c>
      <c r="B16" s="3">
        <v>0.40340306066460002</v>
      </c>
      <c r="C16" s="3">
        <v>0.40332964827090001</v>
      </c>
    </row>
    <row r="17" spans="1:6">
      <c r="A17" t="s">
        <v>71</v>
      </c>
      <c r="B17" s="4">
        <v>17176</v>
      </c>
      <c r="C17" s="4">
        <v>17132</v>
      </c>
      <c r="D17" s="4">
        <v>0</v>
      </c>
      <c r="E17" s="4">
        <v>44</v>
      </c>
      <c r="F17" s="4">
        <v>0</v>
      </c>
    </row>
    <row r="19" spans="1:6">
      <c r="A19" t="s">
        <v>128</v>
      </c>
    </row>
    <row r="20" spans="1:6" ht="15">
      <c r="A20" s="27" t="s">
        <v>73</v>
      </c>
    </row>
  </sheetData>
  <mergeCells count="2">
    <mergeCell ref="C4:F4"/>
    <mergeCell ref="A4:A5"/>
  </mergeCells>
  <dataValidations count="2">
    <dataValidation allowBlank="1" showErrorMessage="1" prompt="9f480b41-adcc-428a-aa3d-9d7715992ea1" sqref="A2:A3 F18" xr:uid="{00000000-0002-0000-0700-000000000000}"/>
    <dataValidation allowBlank="1" error="9f480b41-adcc-428a-aa3d-9d7715992ea1"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20"/>
  <sheetViews>
    <sheetView workbookViewId="0"/>
  </sheetViews>
  <sheetFormatPr defaultRowHeight="14.45"/>
  <cols>
    <col min="1" max="1" width="74.140625" bestFit="1" customWidth="1"/>
    <col min="2" max="7" width="12.7109375" bestFit="1" customWidth="1"/>
  </cols>
  <sheetData>
    <row r="1" spans="1:7">
      <c r="A1" s="1" t="s">
        <v>52</v>
      </c>
    </row>
    <row r="2" spans="1:7">
      <c r="A2" t="s">
        <v>45</v>
      </c>
    </row>
    <row r="3" spans="1:7">
      <c r="A3" t="s">
        <v>53</v>
      </c>
    </row>
    <row r="4" spans="1:7">
      <c r="A4" s="26" t="s">
        <v>54</v>
      </c>
      <c r="C4" s="26" t="s">
        <v>133</v>
      </c>
      <c r="D4" s="26"/>
      <c r="E4" s="26"/>
      <c r="F4" s="26"/>
      <c r="G4" s="26"/>
    </row>
    <row r="5" spans="1:7" ht="28.9">
      <c r="A5" s="29" t="s">
        <v>54</v>
      </c>
      <c r="B5" s="2" t="s">
        <v>56</v>
      </c>
      <c r="C5" s="2" t="s">
        <v>134</v>
      </c>
      <c r="D5" s="2" t="s">
        <v>135</v>
      </c>
      <c r="E5" s="2" t="s">
        <v>136</v>
      </c>
      <c r="F5" s="2" t="s">
        <v>137</v>
      </c>
      <c r="G5" s="2" t="s">
        <v>138</v>
      </c>
    </row>
    <row r="6" spans="1:7">
      <c r="A6" t="s">
        <v>60</v>
      </c>
      <c r="B6" s="3">
        <v>7.8720995889749998E-2</v>
      </c>
      <c r="C6" s="3">
        <v>4.4362976604229998E-2</v>
      </c>
      <c r="D6" s="3">
        <v>7.6082425887670002E-2</v>
      </c>
      <c r="E6" s="3">
        <v>0.1108300432849</v>
      </c>
      <c r="F6" s="3">
        <v>0.1531756237288</v>
      </c>
      <c r="G6" s="3">
        <v>9.381509791763E-2</v>
      </c>
    </row>
    <row r="7" spans="1:7">
      <c r="A7" t="s">
        <v>61</v>
      </c>
      <c r="B7" s="3">
        <v>8.2153037851780006E-2</v>
      </c>
      <c r="C7" s="3">
        <v>4.7742653482430002E-2</v>
      </c>
      <c r="D7" s="3">
        <v>8.2040787851259997E-2</v>
      </c>
      <c r="E7" s="3">
        <v>0.1187417455231</v>
      </c>
      <c r="F7" s="3">
        <v>0.13996345396910001</v>
      </c>
      <c r="G7" s="3">
        <v>0.10055837778479999</v>
      </c>
    </row>
    <row r="8" spans="1:7">
      <c r="A8" t="s">
        <v>62</v>
      </c>
      <c r="B8" s="3">
        <v>0.15084072624539999</v>
      </c>
      <c r="C8" s="3">
        <v>6.7424200836110004E-2</v>
      </c>
      <c r="D8" s="3">
        <v>0.1745336492774</v>
      </c>
      <c r="E8" s="3">
        <v>0.22381909111379999</v>
      </c>
      <c r="F8" s="3">
        <v>0.2225896467947</v>
      </c>
      <c r="G8" s="3">
        <v>0.17125122756790001</v>
      </c>
    </row>
    <row r="9" spans="1:7">
      <c r="A9" t="s">
        <v>63</v>
      </c>
      <c r="B9" s="3">
        <v>0.11664242447830001</v>
      </c>
      <c r="C9" s="3">
        <v>5.350218838523E-2</v>
      </c>
      <c r="D9" s="3">
        <v>0.112210369777</v>
      </c>
      <c r="E9" s="3">
        <v>0.17133459884300001</v>
      </c>
      <c r="F9" s="3">
        <v>0.2488107773356</v>
      </c>
      <c r="G9" s="3">
        <v>0.15886547546640001</v>
      </c>
    </row>
    <row r="10" spans="1:7">
      <c r="A10" t="s">
        <v>64</v>
      </c>
      <c r="B10" s="3">
        <v>0.2128086676965</v>
      </c>
      <c r="C10" s="3">
        <v>0.1159501671955</v>
      </c>
      <c r="D10" s="3">
        <v>0.22389965451070001</v>
      </c>
      <c r="E10" s="3">
        <v>0.30649653267589999</v>
      </c>
      <c r="F10" s="3">
        <v>0.35518583358860001</v>
      </c>
      <c r="G10" s="3">
        <v>0.23683053272410001</v>
      </c>
    </row>
    <row r="11" spans="1:7">
      <c r="A11" t="s">
        <v>65</v>
      </c>
      <c r="B11" s="3">
        <v>7.7641809783429994E-2</v>
      </c>
      <c r="C11" s="3">
        <v>2.8834407334609999E-2</v>
      </c>
      <c r="D11" s="3">
        <v>7.7665669324670006E-2</v>
      </c>
      <c r="E11" s="3">
        <v>0.13117054030600001</v>
      </c>
      <c r="F11" s="3">
        <v>0.18026866506280001</v>
      </c>
      <c r="G11" s="3">
        <v>6.4519779432739996E-2</v>
      </c>
    </row>
    <row r="12" spans="1:7">
      <c r="A12" t="s">
        <v>66</v>
      </c>
      <c r="B12" s="3">
        <v>3.8205314519250001E-2</v>
      </c>
      <c r="C12" s="3">
        <v>1.153874311631E-2</v>
      </c>
      <c r="D12" s="3">
        <v>2.5720884118930001E-2</v>
      </c>
      <c r="E12" s="3">
        <v>6.6421751823629999E-2</v>
      </c>
      <c r="F12" s="3">
        <v>0.12531918857489999</v>
      </c>
      <c r="G12" s="3">
        <v>6.7513917271770002E-2</v>
      </c>
    </row>
    <row r="13" spans="1:7">
      <c r="A13" t="s">
        <v>67</v>
      </c>
      <c r="B13" s="3">
        <v>5.2989719960729997E-3</v>
      </c>
      <c r="C13" s="3">
        <v>1.7642010546130001E-3</v>
      </c>
      <c r="D13" s="3">
        <v>5.5940747490829997E-3</v>
      </c>
      <c r="E13" s="3">
        <v>6.4788345366420001E-3</v>
      </c>
      <c r="F13" s="3">
        <v>1.461213057429E-2</v>
      </c>
      <c r="G13" s="3">
        <v>4.1772260631959997E-3</v>
      </c>
    </row>
    <row r="14" spans="1:7">
      <c r="A14" t="s">
        <v>68</v>
      </c>
      <c r="B14" s="3">
        <v>3.265913028293E-2</v>
      </c>
      <c r="C14" s="3">
        <v>2.4364610191559999E-2</v>
      </c>
      <c r="D14" s="3">
        <v>2.709148868679E-2</v>
      </c>
      <c r="E14" s="3">
        <v>2.8396729532930001E-2</v>
      </c>
      <c r="F14" s="3">
        <v>6.525114063088E-2</v>
      </c>
      <c r="G14" s="3">
        <v>6.867677753833E-2</v>
      </c>
    </row>
    <row r="15" spans="1:7">
      <c r="A15" t="s">
        <v>69</v>
      </c>
      <c r="B15" s="3">
        <v>0.59659693933540003</v>
      </c>
      <c r="C15" s="3">
        <v>0.33411675902330001</v>
      </c>
      <c r="D15" s="3">
        <v>0.64292159751779998</v>
      </c>
      <c r="E15" s="3">
        <v>0.83147546972109998</v>
      </c>
      <c r="F15" s="3">
        <v>0.93113739241369997</v>
      </c>
      <c r="G15" s="3">
        <v>0.66786395502990004</v>
      </c>
    </row>
    <row r="16" spans="1:7">
      <c r="A16" t="s">
        <v>70</v>
      </c>
      <c r="B16" s="3">
        <v>0.40340306066460002</v>
      </c>
      <c r="C16" s="3">
        <v>0.66588324097670004</v>
      </c>
      <c r="D16" s="3">
        <v>0.35707840248220002</v>
      </c>
      <c r="E16" s="3">
        <v>0.16852453027889999</v>
      </c>
      <c r="F16" s="3">
        <v>6.8862607586260005E-2</v>
      </c>
      <c r="G16" s="3">
        <v>0.33213604497010002</v>
      </c>
    </row>
    <row r="17" spans="1:7">
      <c r="A17" t="s">
        <v>71</v>
      </c>
      <c r="B17" s="4">
        <v>17176</v>
      </c>
      <c r="C17" s="4">
        <v>5010</v>
      </c>
      <c r="D17" s="4">
        <v>6947</v>
      </c>
      <c r="E17" s="4">
        <v>2076</v>
      </c>
      <c r="F17" s="4">
        <v>2044</v>
      </c>
      <c r="G17" s="4">
        <v>1093</v>
      </c>
    </row>
    <row r="19" spans="1:7">
      <c r="A19" t="s">
        <v>72</v>
      </c>
    </row>
    <row r="20" spans="1:7" ht="15">
      <c r="A20" s="27" t="s">
        <v>73</v>
      </c>
    </row>
  </sheetData>
  <mergeCells count="2">
    <mergeCell ref="C4:G4"/>
    <mergeCell ref="A4:A5"/>
  </mergeCells>
  <dataValidations count="2">
    <dataValidation allowBlank="1" showErrorMessage="1" prompt="8d24c8f9-eb9b-4c84-b526-f5e1aad82a66" sqref="A2:A3 G18" xr:uid="{00000000-0002-0000-0800-000000000000}"/>
    <dataValidation allowBlank="1" error="8d24c8f9-eb9b-4c84-b526-f5e1aad82a66"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20"/>
  <sheetViews>
    <sheetView workbookViewId="0"/>
  </sheetViews>
  <sheetFormatPr defaultRowHeight="14.45"/>
  <cols>
    <col min="1" max="1" width="74.140625" bestFit="1" customWidth="1"/>
    <col min="2" max="6" width="12.7109375" bestFit="1" customWidth="1"/>
  </cols>
  <sheetData>
    <row r="1" spans="1:6">
      <c r="A1" s="1" t="s">
        <v>52</v>
      </c>
    </row>
    <row r="2" spans="1:6">
      <c r="A2" t="s">
        <v>47</v>
      </c>
    </row>
    <row r="3" spans="1:6">
      <c r="A3" t="s">
        <v>53</v>
      </c>
    </row>
    <row r="4" spans="1:6">
      <c r="A4" s="26" t="s">
        <v>54</v>
      </c>
      <c r="C4" s="26" t="s">
        <v>139</v>
      </c>
      <c r="D4" s="26"/>
      <c r="E4" s="26"/>
      <c r="F4" s="26"/>
    </row>
    <row r="5" spans="1:6" ht="28.9">
      <c r="A5" s="29" t="s">
        <v>54</v>
      </c>
      <c r="B5" s="2" t="s">
        <v>56</v>
      </c>
      <c r="C5" s="2" t="s">
        <v>140</v>
      </c>
      <c r="D5" s="2" t="s">
        <v>141</v>
      </c>
      <c r="E5" s="2" t="s">
        <v>142</v>
      </c>
      <c r="F5" s="2" t="s">
        <v>143</v>
      </c>
    </row>
    <row r="6" spans="1:6">
      <c r="A6" t="s">
        <v>60</v>
      </c>
      <c r="B6" s="3">
        <v>7.8720995889749998E-2</v>
      </c>
      <c r="C6" s="3">
        <v>0.106909500415</v>
      </c>
      <c r="D6" s="3">
        <v>7.3322142854699998E-2</v>
      </c>
      <c r="E6" s="3">
        <v>9.2910065727459995E-2</v>
      </c>
      <c r="F6" s="3">
        <v>7.6615718046429998E-2</v>
      </c>
    </row>
    <row r="7" spans="1:6">
      <c r="A7" t="s">
        <v>61</v>
      </c>
      <c r="B7" s="3">
        <v>8.2153037851780006E-2</v>
      </c>
      <c r="C7" s="3">
        <v>0.1175493195789</v>
      </c>
      <c r="D7" s="3">
        <v>7.5691414972730006E-2</v>
      </c>
      <c r="E7" s="3">
        <v>9.2835906635630003E-2</v>
      </c>
      <c r="F7" s="3">
        <v>9.1206412436550005E-2</v>
      </c>
    </row>
    <row r="8" spans="1:6">
      <c r="A8" t="s">
        <v>62</v>
      </c>
      <c r="B8" s="3">
        <v>0.15084072624539999</v>
      </c>
      <c r="C8" s="3">
        <v>0.14376891505280001</v>
      </c>
      <c r="D8" s="3">
        <v>0.15235525624570001</v>
      </c>
      <c r="E8" s="3">
        <v>0.14602971830690001</v>
      </c>
      <c r="F8" s="3">
        <v>0.14846988873899999</v>
      </c>
    </row>
    <row r="9" spans="1:6">
      <c r="A9" t="s">
        <v>63</v>
      </c>
      <c r="B9" s="3">
        <v>0.11664242447830001</v>
      </c>
      <c r="C9" s="3">
        <v>0.152053644554</v>
      </c>
      <c r="D9" s="3">
        <v>0.1118275934969</v>
      </c>
      <c r="E9" s="3">
        <v>0.1230642386358</v>
      </c>
      <c r="F9" s="3">
        <v>6.3458116430629999E-2</v>
      </c>
    </row>
    <row r="10" spans="1:6">
      <c r="A10" t="s">
        <v>64</v>
      </c>
      <c r="B10" s="3">
        <v>0.2128086676965</v>
      </c>
      <c r="C10" s="3">
        <v>0.2185166357944</v>
      </c>
      <c r="D10" s="3">
        <v>0.2109099193972</v>
      </c>
      <c r="E10" s="3">
        <v>0.2356981707968</v>
      </c>
      <c r="F10" s="3">
        <v>0.1754919393254</v>
      </c>
    </row>
    <row r="11" spans="1:6">
      <c r="A11" t="s">
        <v>65</v>
      </c>
      <c r="B11" s="3">
        <v>7.7641809783429994E-2</v>
      </c>
      <c r="C11" s="3">
        <v>9.7400283112729996E-2</v>
      </c>
      <c r="D11" s="3">
        <v>7.2306415585700001E-2</v>
      </c>
      <c r="E11" s="3">
        <v>0.1011794622105</v>
      </c>
      <c r="F11" s="3">
        <v>9.874757363535E-2</v>
      </c>
    </row>
    <row r="12" spans="1:6">
      <c r="A12" t="s">
        <v>66</v>
      </c>
      <c r="B12" s="3">
        <v>3.8205314519250001E-2</v>
      </c>
      <c r="C12" s="3">
        <v>4.4216570791129998E-2</v>
      </c>
      <c r="D12" s="3">
        <v>3.6564247446130002E-2</v>
      </c>
      <c r="E12" s="3">
        <v>5.1741705938400002E-2</v>
      </c>
      <c r="F12" s="3">
        <v>2.1552670977289998E-2</v>
      </c>
    </row>
    <row r="13" spans="1:6">
      <c r="A13" t="s">
        <v>67</v>
      </c>
      <c r="B13" s="3">
        <v>5.2989719960729997E-3</v>
      </c>
      <c r="C13" s="3">
        <v>1.246742987556E-2</v>
      </c>
      <c r="D13" s="3">
        <v>3.6365634353250002E-3</v>
      </c>
      <c r="E13" s="3">
        <v>4.3244679022239997E-3</v>
      </c>
      <c r="F13" s="3">
        <v>3.5688839890340003E-2</v>
      </c>
    </row>
    <row r="14" spans="1:6">
      <c r="A14" t="s">
        <v>68</v>
      </c>
      <c r="B14" s="3">
        <v>3.265913028293E-2</v>
      </c>
      <c r="C14" s="3">
        <v>3.8582523713840002E-2</v>
      </c>
      <c r="D14" s="3">
        <v>3.1642247670389999E-2</v>
      </c>
      <c r="E14" s="3">
        <v>3.6163164068250001E-2</v>
      </c>
      <c r="F14" s="3">
        <v>2.4677970889050001E-2</v>
      </c>
    </row>
    <row r="15" spans="1:6">
      <c r="A15" t="s">
        <v>69</v>
      </c>
      <c r="B15" s="3">
        <v>0.59659693933540003</v>
      </c>
      <c r="C15" s="3">
        <v>0.65101322321770005</v>
      </c>
      <c r="D15" s="3">
        <v>0.58493463383269995</v>
      </c>
      <c r="E15" s="3">
        <v>0.63669813366990002</v>
      </c>
      <c r="F15" s="3">
        <v>0.60367145448390003</v>
      </c>
    </row>
    <row r="16" spans="1:6">
      <c r="A16" t="s">
        <v>70</v>
      </c>
      <c r="B16" s="3">
        <v>0.40340306066460002</v>
      </c>
      <c r="C16" s="3">
        <v>0.3489867767823</v>
      </c>
      <c r="D16" s="3">
        <v>0.4150653661673</v>
      </c>
      <c r="E16" s="3">
        <v>0.36330186633009998</v>
      </c>
      <c r="F16" s="3">
        <v>0.39632854551609997</v>
      </c>
    </row>
    <row r="17" spans="1:6">
      <c r="A17" t="s">
        <v>71</v>
      </c>
      <c r="B17" s="4">
        <v>17176</v>
      </c>
      <c r="C17" s="4">
        <v>2199</v>
      </c>
      <c r="D17" s="4">
        <v>13587</v>
      </c>
      <c r="E17" s="4">
        <v>1111</v>
      </c>
      <c r="F17" s="4">
        <v>279</v>
      </c>
    </row>
    <row r="19" spans="1:6">
      <c r="A19" t="s">
        <v>72</v>
      </c>
    </row>
    <row r="20" spans="1:6" ht="15">
      <c r="A20" s="27" t="s">
        <v>73</v>
      </c>
    </row>
  </sheetData>
  <mergeCells count="2">
    <mergeCell ref="C4:F4"/>
    <mergeCell ref="A4:A5"/>
  </mergeCells>
  <dataValidations count="2">
    <dataValidation allowBlank="1" showErrorMessage="1" prompt="9e3be1ab-38a5-4ac6-aa6a-73b4bb99dafc" sqref="A2:A3 F18" xr:uid="{00000000-0002-0000-0900-000000000000}"/>
    <dataValidation allowBlank="1" error="9e3be1ab-38a5-4ac6-aa6a-73b4bb99dafc"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20"/>
  <sheetViews>
    <sheetView workbookViewId="0"/>
  </sheetViews>
  <sheetFormatPr defaultRowHeight="14.45"/>
  <cols>
    <col min="1" max="1" width="74.140625" bestFit="1" customWidth="1"/>
    <col min="2" max="6" width="12.7109375" bestFit="1" customWidth="1"/>
  </cols>
  <sheetData>
    <row r="1" spans="1:6">
      <c r="A1" s="1" t="s">
        <v>52</v>
      </c>
    </row>
    <row r="2" spans="1:6">
      <c r="A2" t="s">
        <v>49</v>
      </c>
    </row>
    <row r="3" spans="1:6">
      <c r="A3" t="s">
        <v>53</v>
      </c>
    </row>
    <row r="4" spans="1:6">
      <c r="A4" s="26" t="s">
        <v>54</v>
      </c>
      <c r="C4" s="26" t="s">
        <v>144</v>
      </c>
      <c r="D4" s="26"/>
      <c r="E4" s="26"/>
      <c r="F4" s="26"/>
    </row>
    <row r="5" spans="1:6" ht="28.9">
      <c r="A5" s="29" t="s">
        <v>54</v>
      </c>
      <c r="B5" s="2" t="s">
        <v>56</v>
      </c>
      <c r="C5" s="2" t="s">
        <v>145</v>
      </c>
      <c r="D5" s="2" t="s">
        <v>146</v>
      </c>
      <c r="E5" s="2" t="s">
        <v>68</v>
      </c>
      <c r="F5" s="2" t="s">
        <v>142</v>
      </c>
    </row>
    <row r="6" spans="1:6">
      <c r="A6" t="s">
        <v>60</v>
      </c>
      <c r="B6" s="3">
        <v>7.8720995889749998E-2</v>
      </c>
      <c r="C6" s="3">
        <v>7.7941521059279997E-2</v>
      </c>
      <c r="D6" s="3">
        <v>7.7619354379749997E-2</v>
      </c>
      <c r="E6" s="3">
        <v>8.1084295958340005E-2</v>
      </c>
      <c r="F6" s="3">
        <v>0.1164225671649</v>
      </c>
    </row>
    <row r="7" spans="1:6">
      <c r="A7" t="s">
        <v>61</v>
      </c>
      <c r="B7" s="3">
        <v>8.2153037851780006E-2</v>
      </c>
      <c r="C7" s="3">
        <v>6.8974257813089995E-2</v>
      </c>
      <c r="D7" s="3">
        <v>9.5616857355199994E-2</v>
      </c>
      <c r="E7" s="3">
        <v>7.8596153023180002E-2</v>
      </c>
      <c r="F7" s="3">
        <v>0.1053278585072</v>
      </c>
    </row>
    <row r="8" spans="1:6">
      <c r="A8" t="s">
        <v>62</v>
      </c>
      <c r="B8" s="3">
        <v>0.15084072624539999</v>
      </c>
      <c r="C8" s="3">
        <v>0.1637044163676</v>
      </c>
      <c r="D8" s="3">
        <v>0.13407404942949999</v>
      </c>
      <c r="E8" s="3">
        <v>0.163724286636</v>
      </c>
      <c r="F8" s="3">
        <v>0.1961713618864</v>
      </c>
    </row>
    <row r="9" spans="1:6">
      <c r="A9" t="s">
        <v>63</v>
      </c>
      <c r="B9" s="3">
        <v>0.11664242447830001</v>
      </c>
      <c r="C9" s="3">
        <v>0.1139572047933</v>
      </c>
      <c r="D9" s="3">
        <v>0.1182421279753</v>
      </c>
      <c r="E9" s="3">
        <v>0.12716517666130001</v>
      </c>
      <c r="F9" s="3">
        <v>0.1401635985352</v>
      </c>
    </row>
    <row r="10" spans="1:6">
      <c r="A10" t="s">
        <v>64</v>
      </c>
      <c r="B10" s="3">
        <v>0.2128086676965</v>
      </c>
      <c r="C10" s="3">
        <v>0.21526162477989999</v>
      </c>
      <c r="D10" s="3">
        <v>0.2101606382988</v>
      </c>
      <c r="E10" s="3">
        <v>0.19805568604529999</v>
      </c>
      <c r="F10" s="3">
        <v>0.21618938094180001</v>
      </c>
    </row>
    <row r="11" spans="1:6">
      <c r="A11" t="s">
        <v>65</v>
      </c>
      <c r="B11" s="3">
        <v>7.7641809783429994E-2</v>
      </c>
      <c r="C11" s="3">
        <v>7.7550244362990003E-2</v>
      </c>
      <c r="D11" s="3">
        <v>7.4660191033309994E-2</v>
      </c>
      <c r="E11" s="3">
        <v>8.7658546109259994E-2</v>
      </c>
      <c r="F11" s="3">
        <v>0.1347955028434</v>
      </c>
    </row>
    <row r="12" spans="1:6">
      <c r="A12" t="s">
        <v>66</v>
      </c>
      <c r="B12" s="3">
        <v>3.8205314519250001E-2</v>
      </c>
      <c r="C12" s="3">
        <v>4.1139066223990002E-2</v>
      </c>
      <c r="D12" s="3">
        <v>3.419865233681E-2</v>
      </c>
      <c r="E12" s="3">
        <v>3.9889944089160002E-2</v>
      </c>
      <c r="F12" s="3">
        <v>5.252101835504E-2</v>
      </c>
    </row>
    <row r="13" spans="1:6">
      <c r="A13" t="s">
        <v>67</v>
      </c>
      <c r="B13" s="3">
        <v>5.2989719960729997E-3</v>
      </c>
      <c r="C13" s="3">
        <v>6.3579547228569998E-3</v>
      </c>
      <c r="D13" s="3">
        <v>3.6014445538009999E-3</v>
      </c>
      <c r="E13" s="3">
        <v>4.3705750464339999E-2</v>
      </c>
      <c r="F13" s="3">
        <v>3.3344006103529999E-3</v>
      </c>
    </row>
    <row r="14" spans="1:6">
      <c r="A14" t="s">
        <v>68</v>
      </c>
      <c r="B14" s="3">
        <v>3.265913028293E-2</v>
      </c>
      <c r="C14" s="3">
        <v>2.5647944083040001E-2</v>
      </c>
      <c r="D14" s="3">
        <v>3.9387731282829998E-2</v>
      </c>
      <c r="E14" s="3">
        <v>0.1016951331312</v>
      </c>
      <c r="F14" s="3">
        <v>3.0875877886700001E-2</v>
      </c>
    </row>
    <row r="15" spans="1:6">
      <c r="A15" t="s">
        <v>69</v>
      </c>
      <c r="B15" s="3">
        <v>0.59659693933540003</v>
      </c>
      <c r="C15" s="3">
        <v>0.58897344112689998</v>
      </c>
      <c r="D15" s="3">
        <v>0.59939371029699995</v>
      </c>
      <c r="E15" s="3">
        <v>0.66182711506530001</v>
      </c>
      <c r="F15" s="3">
        <v>0.68625825796609996</v>
      </c>
    </row>
    <row r="16" spans="1:6">
      <c r="A16" t="s">
        <v>70</v>
      </c>
      <c r="B16" s="3">
        <v>0.40340306066460002</v>
      </c>
      <c r="C16" s="3">
        <v>0.41102655887310002</v>
      </c>
      <c r="D16" s="3">
        <v>0.400606289703</v>
      </c>
      <c r="E16" s="3">
        <v>0.33817288493469999</v>
      </c>
      <c r="F16" s="3">
        <v>0.31374174203389998</v>
      </c>
    </row>
    <row r="17" spans="1:6">
      <c r="A17" t="s">
        <v>71</v>
      </c>
      <c r="B17" s="4">
        <v>17176</v>
      </c>
      <c r="C17" s="4">
        <v>7679</v>
      </c>
      <c r="D17" s="4">
        <v>8983</v>
      </c>
      <c r="E17" s="4">
        <v>132</v>
      </c>
      <c r="F17" s="4">
        <v>382</v>
      </c>
    </row>
    <row r="19" spans="1:6">
      <c r="A19" t="s">
        <v>72</v>
      </c>
    </row>
    <row r="20" spans="1:6" ht="15">
      <c r="A20" s="27" t="s">
        <v>73</v>
      </c>
    </row>
  </sheetData>
  <mergeCells count="2">
    <mergeCell ref="C4:F4"/>
    <mergeCell ref="A4:A5"/>
  </mergeCells>
  <dataValidations count="2">
    <dataValidation allowBlank="1" showErrorMessage="1" prompt="1160d622-66a7-42c5-a682-d0d939bf39a3" sqref="A2:A3 F18" xr:uid="{00000000-0002-0000-0A00-000000000000}"/>
    <dataValidation allowBlank="1" error="1160d622-66a7-42c5-a682-d0d939bf39a3"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20"/>
  <sheetViews>
    <sheetView workbookViewId="0"/>
  </sheetViews>
  <sheetFormatPr defaultRowHeight="14.45"/>
  <cols>
    <col min="1" max="1" width="74.140625" bestFit="1" customWidth="1"/>
    <col min="2" max="9" width="12.7109375" bestFit="1" customWidth="1"/>
  </cols>
  <sheetData>
    <row r="1" spans="1:9">
      <c r="A1" s="1" t="s">
        <v>52</v>
      </c>
    </row>
    <row r="2" spans="1:9">
      <c r="A2" t="s">
        <v>51</v>
      </c>
    </row>
    <row r="3" spans="1:9">
      <c r="A3" t="s">
        <v>53</v>
      </c>
    </row>
    <row r="4" spans="1:9">
      <c r="A4" s="26" t="s">
        <v>54</v>
      </c>
      <c r="C4" s="26" t="s">
        <v>147</v>
      </c>
      <c r="D4" s="26"/>
      <c r="E4" s="26"/>
      <c r="F4" s="26"/>
      <c r="G4" s="26"/>
      <c r="H4" s="26"/>
      <c r="I4" s="26"/>
    </row>
    <row r="5" spans="1:9" ht="28.9">
      <c r="A5" s="29" t="s">
        <v>54</v>
      </c>
      <c r="B5" s="2" t="s">
        <v>56</v>
      </c>
      <c r="C5" s="2" t="s">
        <v>148</v>
      </c>
      <c r="D5" s="2" t="s">
        <v>149</v>
      </c>
      <c r="E5" s="2" t="s">
        <v>150</v>
      </c>
      <c r="F5" s="2" t="s">
        <v>151</v>
      </c>
      <c r="G5" s="2" t="s">
        <v>152</v>
      </c>
      <c r="H5" s="2" t="s">
        <v>153</v>
      </c>
      <c r="I5" s="2" t="s">
        <v>142</v>
      </c>
    </row>
    <row r="6" spans="1:9">
      <c r="A6" t="s">
        <v>60</v>
      </c>
      <c r="B6" s="3">
        <v>7.8720995889749998E-2</v>
      </c>
      <c r="C6" s="3">
        <v>9.1974885698550002E-2</v>
      </c>
      <c r="D6" s="3">
        <v>8.1196513233969994E-2</v>
      </c>
      <c r="E6" s="3">
        <v>7.6374885338929999E-2</v>
      </c>
      <c r="F6" s="3">
        <v>7.8660200035489999E-2</v>
      </c>
      <c r="G6" s="3">
        <v>6.6110472836189996E-2</v>
      </c>
      <c r="H6" s="3">
        <v>4.9499025891240001E-2</v>
      </c>
      <c r="I6" s="3">
        <v>0.1680705738205</v>
      </c>
    </row>
    <row r="7" spans="1:9">
      <c r="A7" t="s">
        <v>61</v>
      </c>
      <c r="B7" s="3">
        <v>8.2153037851780006E-2</v>
      </c>
      <c r="C7" s="3">
        <v>0.1045054257614</v>
      </c>
      <c r="D7" s="3">
        <v>8.4497303568170007E-2</v>
      </c>
      <c r="E7" s="3">
        <v>6.6962394874409997E-2</v>
      </c>
      <c r="F7" s="3">
        <v>6.5913172733120001E-2</v>
      </c>
      <c r="G7" s="3">
        <v>8.4469553547219994E-2</v>
      </c>
      <c r="H7" s="3">
        <v>7.6188707584829998E-2</v>
      </c>
      <c r="I7" s="3">
        <v>0.1243101681464</v>
      </c>
    </row>
    <row r="8" spans="1:9">
      <c r="A8" t="s">
        <v>62</v>
      </c>
      <c r="B8" s="3">
        <v>0.15084072624539999</v>
      </c>
      <c r="C8" s="3">
        <v>0.1321067162599</v>
      </c>
      <c r="D8" s="3">
        <v>0.19597802973280001</v>
      </c>
      <c r="E8" s="3">
        <v>0.18321982590540001</v>
      </c>
      <c r="F8" s="3">
        <v>0.1451829218389</v>
      </c>
      <c r="G8" s="3">
        <v>8.9276100986509996E-2</v>
      </c>
      <c r="H8" s="3">
        <v>6.1387091297160003E-2</v>
      </c>
      <c r="I8" s="3">
        <v>0.1736175354327</v>
      </c>
    </row>
    <row r="9" spans="1:9">
      <c r="A9" t="s">
        <v>63</v>
      </c>
      <c r="B9" s="3">
        <v>0.11664242447830001</v>
      </c>
      <c r="C9" s="3">
        <v>0.13519041994479999</v>
      </c>
      <c r="D9" s="3">
        <v>0.1339075926145</v>
      </c>
      <c r="E9" s="3">
        <v>0.1100039452262</v>
      </c>
      <c r="F9" s="3">
        <v>9.9095660674609995E-2</v>
      </c>
      <c r="G9" s="3">
        <v>8.7382132645439994E-2</v>
      </c>
      <c r="H9" s="3">
        <v>9.6471325191739996E-2</v>
      </c>
      <c r="I9" s="3">
        <v>0.13510336813179999</v>
      </c>
    </row>
    <row r="10" spans="1:9">
      <c r="A10" t="s">
        <v>64</v>
      </c>
      <c r="B10" s="3">
        <v>0.2128086676965</v>
      </c>
      <c r="C10" s="3">
        <v>0.21084277693260001</v>
      </c>
      <c r="D10" s="3">
        <v>0.23277381238719999</v>
      </c>
      <c r="E10" s="3">
        <v>0.220452953053</v>
      </c>
      <c r="F10" s="3">
        <v>0.2172201762141</v>
      </c>
      <c r="G10" s="3">
        <v>0.17780345015419999</v>
      </c>
      <c r="H10" s="3">
        <v>0.16637986365820001</v>
      </c>
      <c r="I10" s="3">
        <v>0.2578489774646</v>
      </c>
    </row>
    <row r="11" spans="1:9">
      <c r="A11" t="s">
        <v>65</v>
      </c>
      <c r="B11" s="3">
        <v>7.7641809783429994E-2</v>
      </c>
      <c r="C11" s="3">
        <v>8.0629615281009995E-2</v>
      </c>
      <c r="D11" s="3">
        <v>9.159768467894E-2</v>
      </c>
      <c r="E11" s="3">
        <v>8.737732299763E-2</v>
      </c>
      <c r="F11" s="3">
        <v>6.2595677565460001E-2</v>
      </c>
      <c r="G11" s="3">
        <v>6.4314382019649993E-2</v>
      </c>
      <c r="H11" s="3">
        <v>3.859591581651E-2</v>
      </c>
      <c r="I11" s="3">
        <v>0.1486686858213</v>
      </c>
    </row>
    <row r="12" spans="1:9">
      <c r="A12" t="s">
        <v>66</v>
      </c>
      <c r="B12" s="3">
        <v>3.8205314519250001E-2</v>
      </c>
      <c r="C12" s="3">
        <v>4.4144400327769999E-2</v>
      </c>
      <c r="D12" s="3">
        <v>4.890875105518E-2</v>
      </c>
      <c r="E12" s="3">
        <v>4.0896687816709999E-2</v>
      </c>
      <c r="F12" s="3">
        <v>3.064720516289E-2</v>
      </c>
      <c r="G12" s="3">
        <v>2.2241073498340001E-2</v>
      </c>
      <c r="H12" s="3">
        <v>1.539527340878E-2</v>
      </c>
      <c r="I12" s="3">
        <v>4.8411612890389998E-2</v>
      </c>
    </row>
    <row r="13" spans="1:9">
      <c r="A13" t="s">
        <v>67</v>
      </c>
      <c r="B13" s="3">
        <v>5.2989719960729997E-3</v>
      </c>
      <c r="C13" s="3">
        <v>7.1653418592860004E-3</v>
      </c>
      <c r="D13" s="3">
        <v>5.6959638003599997E-3</v>
      </c>
      <c r="E13" s="3">
        <v>6.7314495368099997E-3</v>
      </c>
      <c r="F13" s="3">
        <v>3.28584477946E-3</v>
      </c>
      <c r="G13" s="3">
        <v>2.4315527735560001E-3</v>
      </c>
      <c r="H13" s="3">
        <v>3.6952373509779998E-3</v>
      </c>
      <c r="I13" s="3">
        <v>2.5282441930040002E-3</v>
      </c>
    </row>
    <row r="14" spans="1:9">
      <c r="A14" t="s">
        <v>68</v>
      </c>
      <c r="B14" s="3">
        <v>3.265913028293E-2</v>
      </c>
      <c r="C14" s="3">
        <v>4.3117358614119999E-2</v>
      </c>
      <c r="D14" s="3">
        <v>2.3868486336880001E-2</v>
      </c>
      <c r="E14" s="3">
        <v>2.8190194564059998E-2</v>
      </c>
      <c r="F14" s="3">
        <v>3.9549021952150001E-2</v>
      </c>
      <c r="G14" s="3">
        <v>3.2389275170899998E-2</v>
      </c>
      <c r="H14" s="3">
        <v>3.5480419524559999E-2</v>
      </c>
      <c r="I14" s="3">
        <v>1.9214099821410001E-2</v>
      </c>
    </row>
    <row r="15" spans="1:9">
      <c r="A15" t="s">
        <v>69</v>
      </c>
      <c r="B15" s="3">
        <v>0.59659693933540003</v>
      </c>
      <c r="C15" s="3">
        <v>0.63050256058620002</v>
      </c>
      <c r="D15" s="3">
        <v>0.64720730173310004</v>
      </c>
      <c r="E15" s="3">
        <v>0.6199448665792</v>
      </c>
      <c r="F15" s="3">
        <v>0.57820241832020003</v>
      </c>
      <c r="G15" s="3">
        <v>0.49254672302289998</v>
      </c>
      <c r="H15" s="3">
        <v>0.44906562189990001</v>
      </c>
      <c r="I15" s="3">
        <v>0.69813802774010003</v>
      </c>
    </row>
    <row r="16" spans="1:9">
      <c r="A16" t="s">
        <v>70</v>
      </c>
      <c r="B16" s="3">
        <v>0.40340306066460002</v>
      </c>
      <c r="C16" s="3">
        <v>0.36949743941379998</v>
      </c>
      <c r="D16" s="3">
        <v>0.35279269826690002</v>
      </c>
      <c r="E16" s="3">
        <v>0.3800551334208</v>
      </c>
      <c r="F16" s="3">
        <v>0.42179758167980003</v>
      </c>
      <c r="G16" s="3">
        <v>0.50745327697709997</v>
      </c>
      <c r="H16" s="3">
        <v>0.55093437810010004</v>
      </c>
      <c r="I16" s="3">
        <v>0.30186197225990002</v>
      </c>
    </row>
    <row r="17" spans="1:9">
      <c r="A17" t="s">
        <v>71</v>
      </c>
      <c r="B17" s="4">
        <v>17176</v>
      </c>
      <c r="C17" s="4">
        <v>3658</v>
      </c>
      <c r="D17" s="4">
        <v>4539</v>
      </c>
      <c r="E17" s="4">
        <v>3099</v>
      </c>
      <c r="F17" s="4">
        <v>2593</v>
      </c>
      <c r="G17" s="4">
        <v>1937</v>
      </c>
      <c r="H17" s="4">
        <v>1180</v>
      </c>
      <c r="I17" s="4">
        <v>170</v>
      </c>
    </row>
    <row r="19" spans="1:9">
      <c r="A19" t="s">
        <v>72</v>
      </c>
    </row>
    <row r="20" spans="1:9" ht="15">
      <c r="A20" s="27" t="s">
        <v>73</v>
      </c>
    </row>
  </sheetData>
  <mergeCells count="2">
    <mergeCell ref="C4:I4"/>
    <mergeCell ref="A4:A5"/>
  </mergeCells>
  <dataValidations count="2">
    <dataValidation allowBlank="1" showErrorMessage="1" prompt="66820828-9f3a-4d50-9154-341cadf0acfb" sqref="A2:A3 I18" xr:uid="{00000000-0002-0000-0B00-000000000000}"/>
    <dataValidation allowBlank="1" error="66820828-9f3a-4d50-9154-341cadf0acfb"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02251-5646-4511-983A-1BB4CDBB45D7}">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57.7109375" customWidth="1"/>
    <col min="2" max="2" width="52.140625" bestFit="1" customWidth="1"/>
  </cols>
  <sheetData>
    <row r="1" spans="1:2" ht="18">
      <c r="A1" s="28" t="s">
        <v>27</v>
      </c>
      <c r="B1" s="29"/>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Did the delay impact them in any way  by Nation " xr:uid="{AB13389C-5BA9-48C0-8C4C-219603D42D22}"/>
    <hyperlink ref="B5" location="'by Operator'!A1" display="Did the delay impact them in any way  by Operator" xr:uid="{BD2792D5-163C-48F9-9A1E-9AA9369907F8}"/>
    <hyperlink ref="B6" location="'by Sector'!A1" display="Did the delay impact them in any way  by Sector" xr:uid="{420A1A1C-ABFB-42EA-8E7C-EC91AB4D42A8}"/>
    <hyperlink ref="B7" location="'by Network Rail Region'!A1" display="Did the delay impact them in any way  by Network Rail Region" xr:uid="{EB21625F-611A-4EB0-8ADE-94B334EB5A58}"/>
    <hyperlink ref="B8" location="'by Network Rail Route'!A1" display="Did the delay impact them in any way  by Network Rail Route" xr:uid="{7A7CC13D-C99C-4331-BE1C-61073B0215DB}"/>
    <hyperlink ref="B9" location="'by Journey Reason'!A1" display="Did the delay impact them in any way  by Journey Reason" xr:uid="{CDEFB916-8102-4F1B-8558-65EE27591E7A}"/>
    <hyperlink ref="B10" location="'by Delay'!A1" display="Did the delay impact them in any way  by Delay" xr:uid="{9FB9545B-D703-4165-893E-E11374F83814}"/>
    <hyperlink ref="B11" location="'by Delay Length'!A1" display="Did the delay impact them in any way  by Delay Length" xr:uid="{806944D3-D101-45C5-8AE2-E6C0BFE0AD33}"/>
    <hyperlink ref="B12" location="'by Disability'!A1" display="Did the delay impact them in any way  by Disability" xr:uid="{1EC37E33-B4F3-45CF-9D7F-61B25EAE3BE9}"/>
    <hyperlink ref="B13" location="'by Gender'!A1" display="Did the delay impact them in any way  by Gender" xr:uid="{7ED36141-59FF-4360-A341-644F2D7356CE}"/>
    <hyperlink ref="B14" location="'by Age'!A1" display="Did the delay impact them in any way  by Age" xr:uid="{A1DD390A-51DE-4F3E-AF7D-4BF26EC3AC9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20"/>
  <sheetViews>
    <sheetView workbookViewId="0"/>
  </sheetViews>
  <sheetFormatPr defaultRowHeight="14.45"/>
  <cols>
    <col min="1" max="1" width="74.140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9" t="s">
        <v>54</v>
      </c>
      <c r="B5" s="2" t="s">
        <v>56</v>
      </c>
      <c r="C5" s="2" t="s">
        <v>57</v>
      </c>
      <c r="D5" s="2" t="s">
        <v>58</v>
      </c>
      <c r="E5" s="2" t="s">
        <v>59</v>
      </c>
    </row>
    <row r="6" spans="1:5">
      <c r="A6" t="s">
        <v>60</v>
      </c>
      <c r="B6" s="3">
        <v>7.8720995889749998E-2</v>
      </c>
      <c r="C6" s="3">
        <v>7.8936213806230004E-2</v>
      </c>
      <c r="D6" s="3">
        <v>6.7637541692379996E-2</v>
      </c>
      <c r="E6" s="3">
        <v>8.7601631356770002E-2</v>
      </c>
    </row>
    <row r="7" spans="1:5">
      <c r="A7" t="s">
        <v>61</v>
      </c>
      <c r="B7" s="3">
        <v>8.2153037851780006E-2</v>
      </c>
      <c r="C7" s="3">
        <v>8.187409347961E-2</v>
      </c>
      <c r="D7" s="3">
        <v>7.2144132002270003E-2</v>
      </c>
      <c r="E7" s="3">
        <v>0.1096916478295</v>
      </c>
    </row>
    <row r="8" spans="1:5">
      <c r="A8" t="s">
        <v>62</v>
      </c>
      <c r="B8" s="3">
        <v>0.15084072624539999</v>
      </c>
      <c r="C8" s="3">
        <v>0.15178455180430001</v>
      </c>
      <c r="D8" s="3">
        <v>0.1374257901782</v>
      </c>
      <c r="E8" s="3">
        <v>0.13340843976809999</v>
      </c>
    </row>
    <row r="9" spans="1:5">
      <c r="A9" t="s">
        <v>63</v>
      </c>
      <c r="B9" s="3">
        <v>0.11664242447830001</v>
      </c>
      <c r="C9" s="3">
        <v>0.1169596395144</v>
      </c>
      <c r="D9" s="3">
        <v>0.1020655759686</v>
      </c>
      <c r="E9" s="3">
        <v>0.12691326867</v>
      </c>
    </row>
    <row r="10" spans="1:5">
      <c r="A10" t="s">
        <v>64</v>
      </c>
      <c r="B10" s="3">
        <v>0.2128086676965</v>
      </c>
      <c r="C10" s="3">
        <v>0.21614501752859999</v>
      </c>
      <c r="D10" s="3">
        <v>0.13865858896370001</v>
      </c>
      <c r="E10" s="3">
        <v>0.19400876480650001</v>
      </c>
    </row>
    <row r="11" spans="1:5">
      <c r="A11" t="s">
        <v>65</v>
      </c>
      <c r="B11" s="3">
        <v>7.7641809783429994E-2</v>
      </c>
      <c r="C11" s="3">
        <v>7.8667499649350006E-2</v>
      </c>
      <c r="D11" s="3">
        <v>3.9491410806180002E-2</v>
      </c>
      <c r="E11" s="3">
        <v>9.6460998731509998E-2</v>
      </c>
    </row>
    <row r="12" spans="1:5">
      <c r="A12" t="s">
        <v>66</v>
      </c>
      <c r="B12" s="3">
        <v>3.8205314519250001E-2</v>
      </c>
      <c r="C12" s="3">
        <v>3.8210528238379997E-2</v>
      </c>
      <c r="D12" s="3">
        <v>2.9987220966060001E-2</v>
      </c>
      <c r="E12" s="3">
        <v>5.1156143692640002E-2</v>
      </c>
    </row>
    <row r="13" spans="1:5">
      <c r="A13" t="s">
        <v>67</v>
      </c>
      <c r="B13" s="3">
        <v>5.2989719960729997E-3</v>
      </c>
      <c r="C13" s="3">
        <v>5.4248124761540001E-3</v>
      </c>
      <c r="D13" s="3">
        <v>1.637865935653E-3</v>
      </c>
      <c r="E13" s="3">
        <v>5.9745540830949996E-3</v>
      </c>
    </row>
    <row r="14" spans="1:5">
      <c r="A14" t="s">
        <v>68</v>
      </c>
      <c r="B14" s="3">
        <v>3.265913028293E-2</v>
      </c>
      <c r="C14" s="3">
        <v>3.2627539642160003E-2</v>
      </c>
      <c r="D14" s="3">
        <v>4.1669053493490003E-2</v>
      </c>
      <c r="E14" s="3">
        <v>1.9527541109819999E-2</v>
      </c>
    </row>
    <row r="15" spans="1:5">
      <c r="A15" t="s">
        <v>69</v>
      </c>
      <c r="B15" s="3">
        <v>0.59659693933540003</v>
      </c>
      <c r="C15" s="3">
        <v>0.60210621562279998</v>
      </c>
      <c r="D15" s="3">
        <v>0.47455912172010001</v>
      </c>
      <c r="E15" s="3">
        <v>0.56490346772650002</v>
      </c>
    </row>
    <row r="16" spans="1:5">
      <c r="A16" t="s">
        <v>70</v>
      </c>
      <c r="B16" s="3">
        <v>0.40340306066460002</v>
      </c>
      <c r="C16" s="3">
        <v>0.39789378437720002</v>
      </c>
      <c r="D16" s="3">
        <v>0.52544087827990005</v>
      </c>
      <c r="E16" s="3">
        <v>0.43509653227349998</v>
      </c>
    </row>
    <row r="17" spans="1:5">
      <c r="A17" t="s">
        <v>71</v>
      </c>
      <c r="B17" s="4">
        <v>17176</v>
      </c>
      <c r="C17" s="4">
        <v>15775</v>
      </c>
      <c r="D17" s="4">
        <v>783</v>
      </c>
      <c r="E17" s="4">
        <v>618</v>
      </c>
    </row>
    <row r="19" spans="1:5">
      <c r="A19" t="s">
        <v>72</v>
      </c>
    </row>
    <row r="20" spans="1:5" ht="15">
      <c r="A20" s="27" t="s">
        <v>73</v>
      </c>
    </row>
  </sheetData>
  <mergeCells count="2">
    <mergeCell ref="C4:E4"/>
    <mergeCell ref="A4:A5"/>
  </mergeCells>
  <dataValidations count="2">
    <dataValidation allowBlank="1" showErrorMessage="1" prompt="6b034eec-3cd2-4f00-bbc2-2fd765f690c2" sqref="A2:A3 E18" xr:uid="{00000000-0002-0000-0100-000000000000}"/>
    <dataValidation allowBlank="1" error="6b034eec-3cd2-4f00-bbc2-2fd765f690c2"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20"/>
  <sheetViews>
    <sheetView workbookViewId="0"/>
  </sheetViews>
  <sheetFormatPr defaultRowHeight="14.45"/>
  <cols>
    <col min="1" max="1" width="74.140625" bestFit="1" customWidth="1"/>
    <col min="2" max="30" width="12.7109375" bestFit="1" customWidth="1"/>
  </cols>
  <sheetData>
    <row r="1" spans="1:30">
      <c r="A1" s="1" t="s">
        <v>52</v>
      </c>
    </row>
    <row r="2" spans="1:30">
      <c r="A2" t="s">
        <v>33</v>
      </c>
    </row>
    <row r="3" spans="1:30">
      <c r="A3" t="s">
        <v>53</v>
      </c>
    </row>
    <row r="4" spans="1:30">
      <c r="A4" s="26" t="s">
        <v>54</v>
      </c>
      <c r="C4" s="26" t="s">
        <v>74</v>
      </c>
      <c r="D4" s="26"/>
      <c r="E4" s="26"/>
      <c r="F4" s="26"/>
      <c r="G4" s="26"/>
      <c r="H4" s="26"/>
      <c r="I4" s="26"/>
      <c r="J4" s="26"/>
      <c r="K4" s="26" t="s">
        <v>75</v>
      </c>
      <c r="L4" s="26"/>
      <c r="M4" s="26"/>
      <c r="N4" s="26"/>
      <c r="O4" s="26"/>
      <c r="P4" s="26"/>
      <c r="Q4" s="26"/>
      <c r="R4" s="26"/>
      <c r="S4" s="26"/>
      <c r="T4" s="26"/>
      <c r="U4" s="26"/>
      <c r="V4" s="26"/>
      <c r="W4" s="26"/>
      <c r="X4" s="26"/>
      <c r="Y4" s="26"/>
      <c r="Z4" s="26" t="s">
        <v>76</v>
      </c>
      <c r="AA4" s="26"/>
      <c r="AB4" s="26"/>
      <c r="AC4" s="26"/>
      <c r="AD4" s="26"/>
    </row>
    <row r="5" spans="1:30" ht="43.15">
      <c r="A5" s="29" t="s">
        <v>54</v>
      </c>
      <c r="B5" s="2" t="s">
        <v>56</v>
      </c>
      <c r="C5" s="2" t="s">
        <v>77</v>
      </c>
      <c r="D5" s="2" t="s">
        <v>78</v>
      </c>
      <c r="E5" s="2" t="s">
        <v>79</v>
      </c>
      <c r="F5" s="2" t="s">
        <v>80</v>
      </c>
      <c r="G5" s="2" t="s">
        <v>81</v>
      </c>
      <c r="H5" s="2" t="s">
        <v>82</v>
      </c>
      <c r="I5" s="2" t="s">
        <v>83</v>
      </c>
      <c r="J5" s="2" t="s">
        <v>84</v>
      </c>
      <c r="K5" s="2" t="s">
        <v>85</v>
      </c>
      <c r="L5" s="2" t="s">
        <v>86</v>
      </c>
      <c r="M5" s="2" t="s">
        <v>87</v>
      </c>
      <c r="N5" s="2" t="s">
        <v>88</v>
      </c>
      <c r="O5" s="2" t="s">
        <v>89</v>
      </c>
      <c r="P5" s="2" t="s">
        <v>90</v>
      </c>
      <c r="Q5" s="2" t="s">
        <v>91</v>
      </c>
      <c r="R5" s="2" t="s">
        <v>92</v>
      </c>
      <c r="S5" s="2" t="s">
        <v>93</v>
      </c>
      <c r="T5" s="2" t="s">
        <v>94</v>
      </c>
      <c r="U5" s="2" t="s">
        <v>95</v>
      </c>
      <c r="V5" s="2" t="s">
        <v>96</v>
      </c>
      <c r="W5" s="2" t="s">
        <v>97</v>
      </c>
      <c r="X5" s="2" t="s">
        <v>98</v>
      </c>
      <c r="Y5" s="2" t="s">
        <v>99</v>
      </c>
      <c r="Z5" s="2" t="s">
        <v>100</v>
      </c>
      <c r="AA5" s="2" t="s">
        <v>101</v>
      </c>
      <c r="AB5" s="2" t="s">
        <v>102</v>
      </c>
      <c r="AC5" s="2" t="s">
        <v>103</v>
      </c>
      <c r="AD5" s="2" t="s">
        <v>104</v>
      </c>
    </row>
    <row r="6" spans="1:30">
      <c r="A6" t="s">
        <v>60</v>
      </c>
      <c r="B6" s="3">
        <v>7.8720995889749998E-2</v>
      </c>
      <c r="C6" s="3">
        <v>0.1074275383057</v>
      </c>
      <c r="D6" s="3">
        <v>0.14482363075919999</v>
      </c>
      <c r="E6" s="3">
        <v>8.5271241509079998E-2</v>
      </c>
      <c r="F6" s="3">
        <v>0.100641825211</v>
      </c>
      <c r="G6" s="3">
        <v>0.1403393574008</v>
      </c>
      <c r="H6" s="3">
        <v>0.1188978432206</v>
      </c>
      <c r="I6" s="3">
        <v>0.12552739021699999</v>
      </c>
      <c r="J6" s="3">
        <v>0.1225216241772</v>
      </c>
      <c r="K6" s="3">
        <v>6.1530810031399999E-2</v>
      </c>
      <c r="L6" s="3">
        <v>7.3610992786749999E-2</v>
      </c>
      <c r="M6" s="3">
        <v>8.8884808770149995E-2</v>
      </c>
      <c r="N6" s="3">
        <v>9.6136025787359997E-2</v>
      </c>
      <c r="O6" s="3">
        <v>5.2726050771829999E-2</v>
      </c>
      <c r="P6" s="3">
        <v>5.133029775076E-2</v>
      </c>
      <c r="Q6" s="3">
        <v>7.6562451420349995E-2</v>
      </c>
      <c r="R6" s="3">
        <v>0.12026101152349999</v>
      </c>
      <c r="S6" s="3">
        <v>8.8659116132260005E-2</v>
      </c>
      <c r="T6" s="3">
        <v>7.1831039484730005E-2</v>
      </c>
      <c r="U6" s="3">
        <v>7.1486129419340003E-2</v>
      </c>
      <c r="V6" s="3">
        <v>8.2662308634639997E-2</v>
      </c>
      <c r="W6" s="3">
        <v>9.1534716648459996E-2</v>
      </c>
      <c r="X6" s="3">
        <v>9.0870757756300005E-2</v>
      </c>
      <c r="Y6" s="3">
        <v>5.3380330584909999E-2</v>
      </c>
      <c r="Z6" s="3">
        <v>5.072376554527E-2</v>
      </c>
      <c r="AA6" s="3">
        <v>5.9861634973020002E-2</v>
      </c>
      <c r="AB6" s="3">
        <v>5.1994479216939997E-2</v>
      </c>
      <c r="AC6" s="3">
        <v>8.861168106174E-2</v>
      </c>
      <c r="AD6" s="3">
        <v>6.9496481987930001E-2</v>
      </c>
    </row>
    <row r="7" spans="1:30">
      <c r="A7" t="s">
        <v>61</v>
      </c>
      <c r="B7" s="3">
        <v>8.2153037851780006E-2</v>
      </c>
      <c r="C7" s="3">
        <v>0.11330228632720001</v>
      </c>
      <c r="D7" s="3">
        <v>0.1326144708924</v>
      </c>
      <c r="E7" s="3">
        <v>0.116852561908</v>
      </c>
      <c r="F7" s="3">
        <v>0.17202648401039999</v>
      </c>
      <c r="G7" s="3">
        <v>7.9024572273439994E-2</v>
      </c>
      <c r="H7" s="3">
        <v>9.3363348549679995E-2</v>
      </c>
      <c r="I7" s="3">
        <v>0.1007605966828</v>
      </c>
      <c r="J7" s="3">
        <v>0.1007797448336</v>
      </c>
      <c r="K7" s="3">
        <v>5.6657107560239998E-2</v>
      </c>
      <c r="L7" s="3">
        <v>0.1041803619323</v>
      </c>
      <c r="M7" s="3">
        <v>7.2604519704369999E-2</v>
      </c>
      <c r="N7" s="3">
        <v>5.8609302200129998E-2</v>
      </c>
      <c r="O7" s="3">
        <v>8.8459587939829998E-2</v>
      </c>
      <c r="P7" s="3">
        <v>0.1078906510951</v>
      </c>
      <c r="Q7" s="3">
        <v>0.1103863610395</v>
      </c>
      <c r="R7" s="3">
        <v>1.6331183154580001E-2</v>
      </c>
      <c r="S7" s="3">
        <v>9.5668508729220003E-2</v>
      </c>
      <c r="T7" s="3">
        <v>5.0803750890599998E-2</v>
      </c>
      <c r="U7" s="3">
        <v>7.5523285690390005E-2</v>
      </c>
      <c r="V7" s="3">
        <v>6.5006803303409993E-2</v>
      </c>
      <c r="W7" s="3">
        <v>8.1147839680749997E-2</v>
      </c>
      <c r="X7" s="3">
        <v>6.3557522706489997E-2</v>
      </c>
      <c r="Y7" s="3">
        <v>6.8269234630589995E-2</v>
      </c>
      <c r="Z7" s="3">
        <v>5.9859182388529997E-2</v>
      </c>
      <c r="AA7" s="3">
        <v>8.0518134574870004E-2</v>
      </c>
      <c r="AB7" s="3">
        <v>6.4404049224429993E-2</v>
      </c>
      <c r="AC7" s="3">
        <v>0.11499537044490001</v>
      </c>
      <c r="AD7" s="3">
        <v>7.8183222044379996E-2</v>
      </c>
    </row>
    <row r="8" spans="1:30">
      <c r="A8" t="s">
        <v>62</v>
      </c>
      <c r="B8" s="3">
        <v>0.15084072624539999</v>
      </c>
      <c r="C8" s="3">
        <v>0.12959577275430001</v>
      </c>
      <c r="D8" s="3">
        <v>0.12680829164349999</v>
      </c>
      <c r="E8" s="3">
        <v>0.1167852573165</v>
      </c>
      <c r="F8" s="3">
        <v>9.7085939124190002E-2</v>
      </c>
      <c r="G8" s="3">
        <v>1.528601991813E-2</v>
      </c>
      <c r="H8" s="3">
        <v>7.1915835269220005E-2</v>
      </c>
      <c r="I8" s="3">
        <v>6.4199335100829993E-2</v>
      </c>
      <c r="J8" s="3">
        <v>0.1215396411383</v>
      </c>
      <c r="K8" s="3">
        <v>0.19724992372139999</v>
      </c>
      <c r="L8" s="3">
        <v>0.13517423928889999</v>
      </c>
      <c r="M8" s="3">
        <v>0.2132627017672</v>
      </c>
      <c r="N8" s="3">
        <v>0.1174018484927</v>
      </c>
      <c r="O8" s="3">
        <v>0.1790852273347</v>
      </c>
      <c r="P8" s="3">
        <v>0.1195315111238</v>
      </c>
      <c r="Q8" s="3">
        <v>0.1043608742788</v>
      </c>
      <c r="R8" s="3">
        <v>6.5207794574900002E-2</v>
      </c>
      <c r="S8" s="3">
        <v>0.17774100093529999</v>
      </c>
      <c r="T8" s="3">
        <v>0.20377424064040001</v>
      </c>
      <c r="U8" s="3">
        <v>0.1333481466301</v>
      </c>
      <c r="V8" s="3">
        <v>0.17522930229790001</v>
      </c>
      <c r="W8" s="3">
        <v>0.13981449354479999</v>
      </c>
      <c r="X8" s="3">
        <v>0.12692625557119999</v>
      </c>
      <c r="Y8" s="3">
        <v>0.1788554523009</v>
      </c>
      <c r="Z8" s="3">
        <v>0.16511520764250001</v>
      </c>
      <c r="AA8" s="3">
        <v>8.4997119208749999E-2</v>
      </c>
      <c r="AB8" s="3">
        <v>0.136343604418</v>
      </c>
      <c r="AC8" s="3">
        <v>9.9396616591090003E-2</v>
      </c>
      <c r="AD8" s="3">
        <v>0.15847717724429999</v>
      </c>
    </row>
    <row r="9" spans="1:30">
      <c r="A9" t="s">
        <v>63</v>
      </c>
      <c r="B9" s="3">
        <v>0.11664242447830001</v>
      </c>
      <c r="C9" s="3">
        <v>0.18408241005539999</v>
      </c>
      <c r="D9" s="3">
        <v>0.14595609579499999</v>
      </c>
      <c r="E9" s="3">
        <v>0.12859709774360001</v>
      </c>
      <c r="F9" s="3">
        <v>0.12488694411490001</v>
      </c>
      <c r="G9" s="3">
        <v>0.1327933394977</v>
      </c>
      <c r="H9" s="3">
        <v>0.11645169408760001</v>
      </c>
      <c r="I9" s="3">
        <v>0.1738958541524</v>
      </c>
      <c r="J9" s="3">
        <v>0.1247293970542</v>
      </c>
      <c r="K9" s="3">
        <v>9.4164533164920003E-2</v>
      </c>
      <c r="L9" s="3">
        <v>0.15459843381220001</v>
      </c>
      <c r="M9" s="3">
        <v>0.10385801691920001</v>
      </c>
      <c r="N9" s="3">
        <v>0.151678766406</v>
      </c>
      <c r="O9" s="3">
        <v>0.1379848440682</v>
      </c>
      <c r="P9" s="3">
        <v>0.1080837054674</v>
      </c>
      <c r="Q9" s="3">
        <v>0.14018307339130001</v>
      </c>
      <c r="R9" s="3">
        <v>9.5160261365779999E-2</v>
      </c>
      <c r="S9" s="3">
        <v>0.1143045059252</v>
      </c>
      <c r="T9" s="3">
        <v>0.108485466576</v>
      </c>
      <c r="U9" s="3">
        <v>0.13293692713050001</v>
      </c>
      <c r="V9" s="3">
        <v>0.1102756721761</v>
      </c>
      <c r="W9" s="3">
        <v>0.10935041143550001</v>
      </c>
      <c r="X9" s="3">
        <v>0.1268810499677</v>
      </c>
      <c r="Y9" s="3">
        <v>8.3418448205460002E-2</v>
      </c>
      <c r="Z9" s="3">
        <v>5.9301605673649997E-2</v>
      </c>
      <c r="AA9" s="3">
        <v>9.6423479511019997E-2</v>
      </c>
      <c r="AB9" s="3">
        <v>9.2706292129220005E-2</v>
      </c>
      <c r="AC9" s="3">
        <v>0.11007606385760001</v>
      </c>
      <c r="AD9" s="3">
        <v>0.1118504384859</v>
      </c>
    </row>
    <row r="10" spans="1:30">
      <c r="A10" t="s">
        <v>64</v>
      </c>
      <c r="B10" s="3">
        <v>0.2128086676965</v>
      </c>
      <c r="C10" s="3">
        <v>0.246833869506</v>
      </c>
      <c r="D10" s="3">
        <v>0.24491502319819999</v>
      </c>
      <c r="E10" s="3">
        <v>0.26375698951870002</v>
      </c>
      <c r="F10" s="3">
        <v>0.18328840549809999</v>
      </c>
      <c r="G10" s="3">
        <v>0.28768192582469998</v>
      </c>
      <c r="H10" s="3">
        <v>0.24605951818419999</v>
      </c>
      <c r="I10" s="3">
        <v>0.32142857989759999</v>
      </c>
      <c r="J10" s="3">
        <v>0.19986545675860001</v>
      </c>
      <c r="K10" s="3">
        <v>0.21881601581999999</v>
      </c>
      <c r="L10" s="3">
        <v>0.33671198755670001</v>
      </c>
      <c r="M10" s="3">
        <v>0.18178846733990001</v>
      </c>
      <c r="N10" s="3">
        <v>0.23827148563270001</v>
      </c>
      <c r="O10" s="3">
        <v>0.20946907185620001</v>
      </c>
      <c r="P10" s="3">
        <v>0.25038104622930002</v>
      </c>
      <c r="Q10" s="3">
        <v>0.25094476287419998</v>
      </c>
      <c r="R10" s="3">
        <v>0.13006436571999999</v>
      </c>
      <c r="S10" s="3">
        <v>0.19102971902990001</v>
      </c>
      <c r="T10" s="3">
        <v>0.1979823016917</v>
      </c>
      <c r="U10" s="3">
        <v>0.19952833805719999</v>
      </c>
      <c r="V10" s="3">
        <v>0.2035484760116</v>
      </c>
      <c r="W10" s="3">
        <v>0.20515314920220001</v>
      </c>
      <c r="X10" s="3">
        <v>0.16031525521859999</v>
      </c>
      <c r="Y10" s="3">
        <v>0.21319639651710001</v>
      </c>
      <c r="Z10" s="3">
        <v>0.20147219916619999</v>
      </c>
      <c r="AA10" s="3">
        <v>0.2641593360917</v>
      </c>
      <c r="AB10" s="3">
        <v>0.12483673628149999</v>
      </c>
      <c r="AC10" s="3">
        <v>0.1946850472885</v>
      </c>
      <c r="AD10" s="3">
        <v>0.18277912994260001</v>
      </c>
    </row>
    <row r="11" spans="1:30">
      <c r="A11" t="s">
        <v>65</v>
      </c>
      <c r="B11" s="3">
        <v>7.7641809783429994E-2</v>
      </c>
      <c r="C11" s="3">
        <v>9.5406899975760004E-2</v>
      </c>
      <c r="D11" s="3">
        <v>4.5651793930550001E-2</v>
      </c>
      <c r="E11" s="3">
        <v>0.1103752569155</v>
      </c>
      <c r="F11" s="3">
        <v>0.12866500365889999</v>
      </c>
      <c r="G11" s="3">
        <v>3.9614915861190002E-2</v>
      </c>
      <c r="H11" s="3">
        <v>7.5657156751369997E-2</v>
      </c>
      <c r="I11" s="3">
        <v>7.9562211771720001E-2</v>
      </c>
      <c r="J11" s="3">
        <v>5.5767154761110001E-2</v>
      </c>
      <c r="K11" s="3">
        <v>5.8602005592280002E-2</v>
      </c>
      <c r="L11" s="3">
        <v>8.4450879749329993E-2</v>
      </c>
      <c r="M11" s="3">
        <v>0.10155200522170001</v>
      </c>
      <c r="N11" s="3">
        <v>8.3029171973909993E-2</v>
      </c>
      <c r="O11" s="3">
        <v>7.2767055619839996E-2</v>
      </c>
      <c r="P11" s="3">
        <v>7.2820648601199994E-2</v>
      </c>
      <c r="Q11" s="3">
        <v>7.6587034438670001E-2</v>
      </c>
      <c r="R11" s="3">
        <v>7.4765811521770004E-2</v>
      </c>
      <c r="S11" s="3">
        <v>0.1067263366578</v>
      </c>
      <c r="T11" s="3">
        <v>0.1038292858694</v>
      </c>
      <c r="U11" s="3">
        <v>7.9649262197980006E-2</v>
      </c>
      <c r="V11" s="3">
        <v>7.2935049255980003E-2</v>
      </c>
      <c r="W11" s="3">
        <v>6.3190916541879999E-2</v>
      </c>
      <c r="X11" s="3">
        <v>4.1926048278929998E-2</v>
      </c>
      <c r="Y11" s="3">
        <v>8.5733408385380003E-2</v>
      </c>
      <c r="Z11" s="3">
        <v>7.1546179233040005E-2</v>
      </c>
      <c r="AA11" s="3">
        <v>4.0676300041409999E-2</v>
      </c>
      <c r="AB11" s="3">
        <v>3.3874396687989999E-2</v>
      </c>
      <c r="AC11" s="3">
        <v>8.4553003243239999E-2</v>
      </c>
      <c r="AD11" s="3">
        <v>8.8448631519469995E-2</v>
      </c>
    </row>
    <row r="12" spans="1:30">
      <c r="A12" t="s">
        <v>66</v>
      </c>
      <c r="B12" s="3">
        <v>3.8205314519250001E-2</v>
      </c>
      <c r="C12" s="3">
        <v>4.5329463337799997E-2</v>
      </c>
      <c r="D12" s="3">
        <v>6.9002949171179995E-2</v>
      </c>
      <c r="E12" s="3">
        <v>5.39064761768E-2</v>
      </c>
      <c r="F12" s="3">
        <v>1.8777938070740002E-2</v>
      </c>
      <c r="G12" s="3">
        <v>3.3607376882379997E-2</v>
      </c>
      <c r="H12" s="3">
        <v>5.7511474147740001E-2</v>
      </c>
      <c r="I12" s="3">
        <v>5.6209394702579997E-2</v>
      </c>
      <c r="J12" s="3">
        <v>6.9556982059879993E-2</v>
      </c>
      <c r="K12" s="3">
        <v>4.0289038133089997E-2</v>
      </c>
      <c r="L12" s="3">
        <v>6.7923376304050001E-2</v>
      </c>
      <c r="M12" s="3">
        <v>5.5702112593619998E-2</v>
      </c>
      <c r="N12" s="3">
        <v>6.4965879790830003E-2</v>
      </c>
      <c r="O12" s="3">
        <v>3.1159194726430001E-2</v>
      </c>
      <c r="P12" s="3">
        <v>4.459796062199E-2</v>
      </c>
      <c r="Q12" s="3">
        <v>3.4964850509879998E-2</v>
      </c>
      <c r="R12" s="3">
        <v>4.6272004957989998E-2</v>
      </c>
      <c r="S12" s="3">
        <v>3.8377785742120002E-2</v>
      </c>
      <c r="T12" s="3">
        <v>4.1822222006799997E-2</v>
      </c>
      <c r="U12" s="3">
        <v>3.0743479023749999E-2</v>
      </c>
      <c r="V12" s="3">
        <v>2.5685883412020001E-2</v>
      </c>
      <c r="W12" s="3">
        <v>3.2348561077200001E-2</v>
      </c>
      <c r="X12" s="3">
        <v>6.0576399864250001E-2</v>
      </c>
      <c r="Y12" s="3">
        <v>1.870423985012E-2</v>
      </c>
      <c r="Z12" s="3">
        <v>1.737814991864E-2</v>
      </c>
      <c r="AA12" s="3">
        <v>3.0852105609409999E-2</v>
      </c>
      <c r="AB12" s="3">
        <v>2.7081568523400001E-2</v>
      </c>
      <c r="AC12" s="3">
        <v>4.5376927843279999E-2</v>
      </c>
      <c r="AD12" s="3">
        <v>2.6070709085630001E-2</v>
      </c>
    </row>
    <row r="13" spans="1:30">
      <c r="A13" t="s">
        <v>67</v>
      </c>
      <c r="B13" s="3">
        <v>5.2989719960729997E-3</v>
      </c>
      <c r="C13" s="3">
        <v>1.5986653149219999E-3</v>
      </c>
      <c r="D13" s="3">
        <v>8.2463924786069995E-3</v>
      </c>
      <c r="E13" s="3">
        <v>2.923812723138E-3</v>
      </c>
      <c r="F13" s="3">
        <v>5.2076039276270003E-3</v>
      </c>
      <c r="G13" s="3">
        <v>0</v>
      </c>
      <c r="H13" s="3">
        <v>9.8894846927320007E-4</v>
      </c>
      <c r="I13" s="3">
        <v>0</v>
      </c>
      <c r="J13" s="3">
        <v>3.5031881944650001E-3</v>
      </c>
      <c r="K13" s="3">
        <v>6.0847043617389997E-3</v>
      </c>
      <c r="L13" s="3">
        <v>7.0906881490400003E-3</v>
      </c>
      <c r="M13" s="3">
        <v>6.5648314280800004E-3</v>
      </c>
      <c r="N13" s="3">
        <v>2.9249349472460001E-3</v>
      </c>
      <c r="O13" s="3">
        <v>2.4139644700320001E-3</v>
      </c>
      <c r="P13" s="3">
        <v>4.1653472094249997E-3</v>
      </c>
      <c r="Q13" s="3">
        <v>3.7930596315410002E-3</v>
      </c>
      <c r="R13" s="3">
        <v>4.9494471682530003E-2</v>
      </c>
      <c r="S13" s="3">
        <v>5.3720138067279996E-3</v>
      </c>
      <c r="T13" s="3">
        <v>1.0011774455999999E-2</v>
      </c>
      <c r="U13" s="3">
        <v>1.890696924024E-3</v>
      </c>
      <c r="V13" s="3">
        <v>2.8030746557730002E-3</v>
      </c>
      <c r="W13" s="3">
        <v>1.0423077605459999E-2</v>
      </c>
      <c r="X13" s="3">
        <v>3.9663981015130002E-2</v>
      </c>
      <c r="Y13" s="3">
        <v>8.7174302517759993E-3</v>
      </c>
      <c r="Z13" s="3">
        <v>1.6935999908939999E-3</v>
      </c>
      <c r="AA13" s="3">
        <v>3.0620691037200001E-4</v>
      </c>
      <c r="AB13" s="3">
        <v>1.9266628051289999E-3</v>
      </c>
      <c r="AC13" s="3">
        <v>3.1990436707880002E-3</v>
      </c>
      <c r="AD13" s="3">
        <v>8.4615418916380008E-3</v>
      </c>
    </row>
    <row r="14" spans="1:30">
      <c r="A14" t="s">
        <v>68</v>
      </c>
      <c r="B14" s="3">
        <v>3.265913028293E-2</v>
      </c>
      <c r="C14" s="3">
        <v>3.4833940791699998E-2</v>
      </c>
      <c r="D14" s="3">
        <v>5.4641442659719999E-2</v>
      </c>
      <c r="E14" s="3">
        <v>3.5868437148600003E-2</v>
      </c>
      <c r="F14" s="3">
        <v>5.094740715637E-2</v>
      </c>
      <c r="G14" s="3">
        <v>3.0699812402559999E-2</v>
      </c>
      <c r="H14" s="3">
        <v>3.5830561725390002E-2</v>
      </c>
      <c r="I14" s="3">
        <v>4.0671144740490002E-2</v>
      </c>
      <c r="J14" s="3">
        <v>1.333283024737E-2</v>
      </c>
      <c r="K14" s="3">
        <v>1.7963380346709999E-2</v>
      </c>
      <c r="L14" s="3">
        <v>3.7954652562359997E-2</v>
      </c>
      <c r="M14" s="3">
        <v>2.4084000757210001E-2</v>
      </c>
      <c r="N14" s="3">
        <v>4.7668001275109999E-2</v>
      </c>
      <c r="O14" s="3">
        <v>3.4204750595009999E-2</v>
      </c>
      <c r="P14" s="3">
        <v>4.5129293906719999E-2</v>
      </c>
      <c r="Q14" s="3">
        <v>4.0646234921879999E-2</v>
      </c>
      <c r="R14" s="3">
        <v>8.9906567660639994E-2</v>
      </c>
      <c r="S14" s="3">
        <v>3.3063250350899999E-2</v>
      </c>
      <c r="T14" s="3">
        <v>2.578307823542E-2</v>
      </c>
      <c r="U14" s="3">
        <v>3.6255850776040002E-2</v>
      </c>
      <c r="V14" s="3">
        <v>2.473255152757E-2</v>
      </c>
      <c r="W14" s="3">
        <v>3.1868005539169998E-2</v>
      </c>
      <c r="X14" s="3">
        <v>3.9764244895949999E-2</v>
      </c>
      <c r="Y14" s="3">
        <v>3.9404128742050001E-2</v>
      </c>
      <c r="Z14" s="3">
        <v>9.6633003312590008E-3</v>
      </c>
      <c r="AA14" s="3">
        <v>3.2027685065529998E-2</v>
      </c>
      <c r="AB14" s="3">
        <v>3.9089415813779997E-2</v>
      </c>
      <c r="AC14" s="3">
        <v>1.6280326502990002E-2</v>
      </c>
      <c r="AD14" s="3">
        <v>2.806375270701E-2</v>
      </c>
    </row>
    <row r="15" spans="1:30">
      <c r="A15" t="s">
        <v>69</v>
      </c>
      <c r="B15" s="3">
        <v>0.59659693933540003</v>
      </c>
      <c r="C15" s="3">
        <v>0.64951146447679997</v>
      </c>
      <c r="D15" s="3">
        <v>0.63564130332089996</v>
      </c>
      <c r="E15" s="3">
        <v>0.64380762164469996</v>
      </c>
      <c r="F15" s="3">
        <v>0.59364685209309997</v>
      </c>
      <c r="G15" s="3">
        <v>0.52271198185489998</v>
      </c>
      <c r="H15" s="3">
        <v>0.56659339048409996</v>
      </c>
      <c r="I15" s="3">
        <v>0.62706323429639999</v>
      </c>
      <c r="J15" s="3">
        <v>0.58539121884559997</v>
      </c>
      <c r="K15" s="3">
        <v>0.58312187379400005</v>
      </c>
      <c r="L15" s="3">
        <v>0.68610727943740002</v>
      </c>
      <c r="M15" s="3">
        <v>0.65265115724139999</v>
      </c>
      <c r="N15" s="3">
        <v>0.65673808071799999</v>
      </c>
      <c r="O15" s="3">
        <v>0.59317785296970005</v>
      </c>
      <c r="P15" s="3">
        <v>0.62596636012829998</v>
      </c>
      <c r="Q15" s="3">
        <v>0.61664579579650003</v>
      </c>
      <c r="R15" s="3">
        <v>0.54333483037420005</v>
      </c>
      <c r="S15" s="3">
        <v>0.62283614945959997</v>
      </c>
      <c r="T15" s="3">
        <v>0.61352417145789995</v>
      </c>
      <c r="U15" s="3">
        <v>0.57779080680729999</v>
      </c>
      <c r="V15" s="3">
        <v>0.59371499094369995</v>
      </c>
      <c r="W15" s="3">
        <v>0.59794436050389999</v>
      </c>
      <c r="X15" s="3">
        <v>0.55713793403760004</v>
      </c>
      <c r="Y15" s="3">
        <v>0.5935779426401</v>
      </c>
      <c r="Z15" s="3">
        <v>0.49972472236330001</v>
      </c>
      <c r="AA15" s="3">
        <v>0.53776152848809999</v>
      </c>
      <c r="AB15" s="3">
        <v>0.4476054107295</v>
      </c>
      <c r="AC15" s="3">
        <v>0.54748677139180002</v>
      </c>
      <c r="AD15" s="3">
        <v>0.57071588073309998</v>
      </c>
    </row>
    <row r="16" spans="1:30">
      <c r="A16" t="s">
        <v>70</v>
      </c>
      <c r="B16" s="3">
        <v>0.40340306066460002</v>
      </c>
      <c r="C16" s="3">
        <v>0.35048853552319997</v>
      </c>
      <c r="D16" s="3">
        <v>0.36435869667909998</v>
      </c>
      <c r="E16" s="3">
        <v>0.35619237835529999</v>
      </c>
      <c r="F16" s="3">
        <v>0.40635314790690003</v>
      </c>
      <c r="G16" s="3">
        <v>0.47728801814510002</v>
      </c>
      <c r="H16" s="3">
        <v>0.43340660951589999</v>
      </c>
      <c r="I16" s="3">
        <v>0.37293676570360001</v>
      </c>
      <c r="J16" s="3">
        <v>0.41460878115439997</v>
      </c>
      <c r="K16" s="3">
        <v>0.41687812620600001</v>
      </c>
      <c r="L16" s="3">
        <v>0.31389272056270001</v>
      </c>
      <c r="M16" s="3">
        <v>0.34734884275860001</v>
      </c>
      <c r="N16" s="3">
        <v>0.34326191928200001</v>
      </c>
      <c r="O16" s="3">
        <v>0.40682214703030001</v>
      </c>
      <c r="P16" s="3">
        <v>0.37403363987170002</v>
      </c>
      <c r="Q16" s="3">
        <v>0.38335420420350003</v>
      </c>
      <c r="R16" s="3">
        <v>0.4566651696258</v>
      </c>
      <c r="S16" s="3">
        <v>0.37716385054040003</v>
      </c>
      <c r="T16" s="3">
        <v>0.3864758285421</v>
      </c>
      <c r="U16" s="3">
        <v>0.42220919319270001</v>
      </c>
      <c r="V16" s="3">
        <v>0.40628500905629999</v>
      </c>
      <c r="W16" s="3">
        <v>0.40205563949610001</v>
      </c>
      <c r="X16" s="3">
        <v>0.44286206596240002</v>
      </c>
      <c r="Y16" s="3">
        <v>0.4064220573599</v>
      </c>
      <c r="Z16" s="3">
        <v>0.50027527763669999</v>
      </c>
      <c r="AA16" s="3">
        <v>0.46223847151190001</v>
      </c>
      <c r="AB16" s="3">
        <v>0.5523945892705</v>
      </c>
      <c r="AC16" s="3">
        <v>0.45251322860819998</v>
      </c>
      <c r="AD16" s="3">
        <v>0.42928411926690002</v>
      </c>
    </row>
    <row r="17" spans="1:30">
      <c r="A17" t="s">
        <v>71</v>
      </c>
      <c r="B17" s="4">
        <v>17176</v>
      </c>
      <c r="C17" s="4">
        <v>1013</v>
      </c>
      <c r="D17" s="4">
        <v>892</v>
      </c>
      <c r="E17" s="4">
        <v>634</v>
      </c>
      <c r="F17" s="4">
        <v>275</v>
      </c>
      <c r="G17" s="4">
        <v>156</v>
      </c>
      <c r="H17" s="4">
        <v>698</v>
      </c>
      <c r="I17" s="4">
        <v>321</v>
      </c>
      <c r="J17" s="4">
        <v>828</v>
      </c>
      <c r="K17" s="4">
        <v>405</v>
      </c>
      <c r="L17" s="4">
        <v>328</v>
      </c>
      <c r="M17" s="4">
        <v>514</v>
      </c>
      <c r="N17" s="4">
        <v>165</v>
      </c>
      <c r="O17" s="4">
        <v>684</v>
      </c>
      <c r="P17" s="4">
        <v>407</v>
      </c>
      <c r="Q17" s="4">
        <v>1612</v>
      </c>
      <c r="R17" s="4">
        <v>81</v>
      </c>
      <c r="S17" s="4">
        <v>534</v>
      </c>
      <c r="T17" s="4">
        <v>676</v>
      </c>
      <c r="U17" s="4">
        <v>1344</v>
      </c>
      <c r="V17" s="4">
        <v>983</v>
      </c>
      <c r="W17" s="4">
        <v>666</v>
      </c>
      <c r="X17" s="4">
        <v>121</v>
      </c>
      <c r="Y17" s="4">
        <v>781</v>
      </c>
      <c r="Z17" s="4">
        <v>377</v>
      </c>
      <c r="AA17" s="4">
        <v>946</v>
      </c>
      <c r="AB17" s="4">
        <v>529</v>
      </c>
      <c r="AC17" s="4">
        <v>429</v>
      </c>
      <c r="AD17" s="4">
        <v>777</v>
      </c>
    </row>
    <row r="19" spans="1:30">
      <c r="A19" t="s">
        <v>105</v>
      </c>
    </row>
    <row r="20" spans="1:30" ht="15">
      <c r="A20" s="27" t="s">
        <v>73</v>
      </c>
    </row>
  </sheetData>
  <mergeCells count="4">
    <mergeCell ref="C4:J4"/>
    <mergeCell ref="K4:Y4"/>
    <mergeCell ref="Z4:AD4"/>
    <mergeCell ref="A4:A5"/>
  </mergeCells>
  <dataValidations count="2">
    <dataValidation allowBlank="1" showErrorMessage="1" prompt="1319e009-b8ef-401e-830b-6c5b95360b12" sqref="A2:A3 AD18" xr:uid="{00000000-0002-0000-0200-000000000000}"/>
    <dataValidation allowBlank="1" error="1319e009-b8ef-401e-830b-6c5b95360b12"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20"/>
  <sheetViews>
    <sheetView workbookViewId="0"/>
  </sheetViews>
  <sheetFormatPr defaultRowHeight="14.45"/>
  <cols>
    <col min="1" max="1" width="74.140625" bestFit="1" customWidth="1"/>
    <col min="2" max="5" width="12.7109375" bestFit="1" customWidth="1"/>
  </cols>
  <sheetData>
    <row r="1" spans="1:5">
      <c r="A1" s="1" t="s">
        <v>52</v>
      </c>
    </row>
    <row r="2" spans="1:5">
      <c r="A2" t="s">
        <v>35</v>
      </c>
    </row>
    <row r="3" spans="1:5">
      <c r="A3" t="s">
        <v>53</v>
      </c>
    </row>
    <row r="4" spans="1:5">
      <c r="A4" s="26" t="s">
        <v>54</v>
      </c>
      <c r="C4" s="26" t="s">
        <v>106</v>
      </c>
      <c r="D4" s="26"/>
      <c r="E4" s="26"/>
    </row>
    <row r="5" spans="1:5" ht="28.9">
      <c r="A5" s="29" t="s">
        <v>54</v>
      </c>
      <c r="B5" s="2" t="s">
        <v>56</v>
      </c>
      <c r="C5" s="2" t="s">
        <v>75</v>
      </c>
      <c r="D5" s="2" t="s">
        <v>74</v>
      </c>
      <c r="E5" s="2" t="s">
        <v>76</v>
      </c>
    </row>
    <row r="6" spans="1:5">
      <c r="A6" t="s">
        <v>60</v>
      </c>
      <c r="B6" s="3">
        <v>7.8720995889749998E-2</v>
      </c>
      <c r="C6" s="3">
        <v>7.4596825474919998E-2</v>
      </c>
      <c r="D6" s="3">
        <v>0.1174061127942</v>
      </c>
      <c r="E6" s="3">
        <v>6.2114256698880002E-2</v>
      </c>
    </row>
    <row r="7" spans="1:5">
      <c r="A7" t="s">
        <v>61</v>
      </c>
      <c r="B7" s="3">
        <v>8.2153037851780006E-2</v>
      </c>
      <c r="C7" s="3">
        <v>7.6320919137589996E-2</v>
      </c>
      <c r="D7" s="3">
        <v>0.11545766978200001</v>
      </c>
      <c r="E7" s="3">
        <v>7.9127733116610005E-2</v>
      </c>
    </row>
    <row r="8" spans="1:5">
      <c r="A8" t="s">
        <v>62</v>
      </c>
      <c r="B8" s="3">
        <v>0.15084072624539999</v>
      </c>
      <c r="C8" s="3">
        <v>0.16471618333410001</v>
      </c>
      <c r="D8" s="3">
        <v>0.11791498963789999</v>
      </c>
      <c r="E8" s="3">
        <v>0.1137668381303</v>
      </c>
    </row>
    <row r="9" spans="1:5">
      <c r="A9" t="s">
        <v>63</v>
      </c>
      <c r="B9" s="3">
        <v>0.11664242447830001</v>
      </c>
      <c r="C9" s="3">
        <v>0.1150368392796</v>
      </c>
      <c r="D9" s="3">
        <v>0.1458320151386</v>
      </c>
      <c r="E9" s="3">
        <v>9.6670361273040004E-2</v>
      </c>
    </row>
    <row r="10" spans="1:5">
      <c r="A10" t="s">
        <v>64</v>
      </c>
      <c r="B10" s="3">
        <v>0.2128086676965</v>
      </c>
      <c r="C10" s="3">
        <v>0.20751217348920001</v>
      </c>
      <c r="D10" s="3">
        <v>0.24261093402020001</v>
      </c>
      <c r="E10" s="3">
        <v>0.2104853248322</v>
      </c>
    </row>
    <row r="11" spans="1:5">
      <c r="A11" t="s">
        <v>65</v>
      </c>
      <c r="B11" s="3">
        <v>7.7641809783429994E-2</v>
      </c>
      <c r="C11" s="3">
        <v>8.2924706968240003E-2</v>
      </c>
      <c r="D11" s="3">
        <v>7.5983518148509996E-2</v>
      </c>
      <c r="E11" s="3">
        <v>5.3127668151619997E-2</v>
      </c>
    </row>
    <row r="12" spans="1:5">
      <c r="A12" t="s">
        <v>66</v>
      </c>
      <c r="B12" s="3">
        <v>3.8205314519250001E-2</v>
      </c>
      <c r="C12" s="3">
        <v>3.5929054899769997E-2</v>
      </c>
      <c r="D12" s="3">
        <v>5.8517746388839997E-2</v>
      </c>
      <c r="E12" s="3">
        <v>3.0032878311759999E-2</v>
      </c>
    </row>
    <row r="13" spans="1:5">
      <c r="A13" t="s">
        <v>67</v>
      </c>
      <c r="B13" s="3">
        <v>5.2989719960729997E-3</v>
      </c>
      <c r="C13" s="3">
        <v>6.1811259858710003E-3</v>
      </c>
      <c r="D13" s="3">
        <v>3.9493902634990001E-3</v>
      </c>
      <c r="E13" s="3">
        <v>2.2309673524120001E-3</v>
      </c>
    </row>
    <row r="14" spans="1:5">
      <c r="A14" t="s">
        <v>68</v>
      </c>
      <c r="B14" s="3">
        <v>3.265913028293E-2</v>
      </c>
      <c r="C14" s="3">
        <v>3.2342862076329998E-2</v>
      </c>
      <c r="D14" s="3">
        <v>3.7494957533879998E-2</v>
      </c>
      <c r="E14" s="3">
        <v>2.9598726611970001E-2</v>
      </c>
    </row>
    <row r="15" spans="1:5">
      <c r="A15" t="s">
        <v>69</v>
      </c>
      <c r="B15" s="3">
        <v>0.59659693933540003</v>
      </c>
      <c r="C15" s="3">
        <v>0.60632275396690005</v>
      </c>
      <c r="D15" s="3">
        <v>0.62493295976429997</v>
      </c>
      <c r="E15" s="3">
        <v>0.52145967215169997</v>
      </c>
    </row>
    <row r="16" spans="1:5">
      <c r="A16" t="s">
        <v>70</v>
      </c>
      <c r="B16" s="3">
        <v>0.40340306066460002</v>
      </c>
      <c r="C16" s="3">
        <v>0.3936772460331</v>
      </c>
      <c r="D16" s="3">
        <v>0.37506704023569998</v>
      </c>
      <c r="E16" s="3">
        <v>0.47854032784829997</v>
      </c>
    </row>
    <row r="17" spans="1:5">
      <c r="A17" t="s">
        <v>71</v>
      </c>
      <c r="B17" s="4">
        <v>17176</v>
      </c>
      <c r="C17" s="4">
        <v>9301</v>
      </c>
      <c r="D17" s="4">
        <v>4817</v>
      </c>
      <c r="E17" s="4">
        <v>3058</v>
      </c>
    </row>
    <row r="19" spans="1:5">
      <c r="A19" t="s">
        <v>72</v>
      </c>
    </row>
    <row r="20" spans="1:5" ht="15">
      <c r="A20" s="27" t="s">
        <v>73</v>
      </c>
    </row>
  </sheetData>
  <mergeCells count="2">
    <mergeCell ref="C4:E4"/>
    <mergeCell ref="A4:A5"/>
  </mergeCells>
  <dataValidations count="2">
    <dataValidation allowBlank="1" showErrorMessage="1" prompt="ddbb3a9a-750d-4357-b20a-b5d68029ab44" sqref="A2:A3 E18" xr:uid="{00000000-0002-0000-0300-000000000000}"/>
    <dataValidation allowBlank="1" error="ddbb3a9a-750d-4357-b20a-b5d68029ab44"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20"/>
  <sheetViews>
    <sheetView workbookViewId="0"/>
  </sheetViews>
  <sheetFormatPr defaultRowHeight="14.45"/>
  <cols>
    <col min="1" max="1" width="74.140625" bestFit="1" customWidth="1"/>
    <col min="2" max="7" width="12.7109375" bestFit="1" customWidth="1"/>
  </cols>
  <sheetData>
    <row r="1" spans="1:7">
      <c r="A1" s="1" t="s">
        <v>52</v>
      </c>
    </row>
    <row r="2" spans="1:7">
      <c r="A2" t="s">
        <v>37</v>
      </c>
    </row>
    <row r="3" spans="1:7">
      <c r="A3" t="s">
        <v>53</v>
      </c>
    </row>
    <row r="4" spans="1:7">
      <c r="A4" s="26" t="s">
        <v>54</v>
      </c>
      <c r="C4" s="26" t="s">
        <v>107</v>
      </c>
      <c r="D4" s="26"/>
      <c r="E4" s="26"/>
      <c r="F4" s="26"/>
      <c r="G4" s="26"/>
    </row>
    <row r="5" spans="1:7" ht="28.9">
      <c r="A5" s="29" t="s">
        <v>54</v>
      </c>
      <c r="B5" s="2" t="s">
        <v>56</v>
      </c>
      <c r="C5" s="2" t="s">
        <v>108</v>
      </c>
      <c r="D5" s="2" t="s">
        <v>109</v>
      </c>
      <c r="E5" s="2" t="s">
        <v>97</v>
      </c>
      <c r="F5" s="2" t="s">
        <v>58</v>
      </c>
      <c r="G5" s="2" t="s">
        <v>110</v>
      </c>
    </row>
    <row r="6" spans="1:7">
      <c r="A6" t="s">
        <v>60</v>
      </c>
      <c r="B6" s="3">
        <v>7.8720995889749998E-2</v>
      </c>
      <c r="C6" s="3">
        <v>7.2309331927200002E-2</v>
      </c>
      <c r="D6" s="3">
        <v>9.1092482936599994E-2</v>
      </c>
      <c r="E6" s="3">
        <v>7.6056367596740004E-2</v>
      </c>
      <c r="F6" s="3">
        <v>6.7637541692379996E-2</v>
      </c>
      <c r="G6" s="3">
        <v>8.6512643694279995E-2</v>
      </c>
    </row>
    <row r="7" spans="1:7">
      <c r="A7" t="s">
        <v>61</v>
      </c>
      <c r="B7" s="3">
        <v>8.2153037851780006E-2</v>
      </c>
      <c r="C7" s="3">
        <v>8.2608691604629997E-2</v>
      </c>
      <c r="D7" s="3">
        <v>9.5547433895820003E-2</v>
      </c>
      <c r="E7" s="3">
        <v>6.7881755391349996E-2</v>
      </c>
      <c r="F7" s="3">
        <v>7.2144132002270003E-2</v>
      </c>
      <c r="G7" s="3">
        <v>0.10095130415670001</v>
      </c>
    </row>
    <row r="8" spans="1:7">
      <c r="A8" t="s">
        <v>62</v>
      </c>
      <c r="B8" s="3">
        <v>0.15084072624539999</v>
      </c>
      <c r="C8" s="3">
        <v>0.15333718747559999</v>
      </c>
      <c r="D8" s="3">
        <v>0.14367558785689999</v>
      </c>
      <c r="E8" s="3">
        <v>0.15543315305950001</v>
      </c>
      <c r="F8" s="3">
        <v>0.1374257901782</v>
      </c>
      <c r="G8" s="3">
        <v>0.1467347721974</v>
      </c>
    </row>
    <row r="9" spans="1:7">
      <c r="A9" t="s">
        <v>63</v>
      </c>
      <c r="B9" s="3">
        <v>0.11664242447830001</v>
      </c>
      <c r="C9" s="3">
        <v>0.1107310820761</v>
      </c>
      <c r="D9" s="3">
        <v>0.1202714212751</v>
      </c>
      <c r="E9" s="3">
        <v>0.1153281802037</v>
      </c>
      <c r="F9" s="3">
        <v>0.1020655759686</v>
      </c>
      <c r="G9" s="3">
        <v>0.13121543956410001</v>
      </c>
    </row>
    <row r="10" spans="1:7">
      <c r="A10" t="s">
        <v>64</v>
      </c>
      <c r="B10" s="3">
        <v>0.2128086676965</v>
      </c>
      <c r="C10" s="3">
        <v>0.21429013644209999</v>
      </c>
      <c r="D10" s="3">
        <v>0.23248296293689999</v>
      </c>
      <c r="E10" s="3">
        <v>0.20055556243680001</v>
      </c>
      <c r="F10" s="3">
        <v>0.13865858896370001</v>
      </c>
      <c r="G10" s="3">
        <v>0.2334607211841</v>
      </c>
    </row>
    <row r="11" spans="1:7">
      <c r="A11" t="s">
        <v>65</v>
      </c>
      <c r="B11" s="3">
        <v>7.7641809783429994E-2</v>
      </c>
      <c r="C11" s="3">
        <v>8.2671665695149998E-2</v>
      </c>
      <c r="D11" s="3">
        <v>7.6325533177329999E-2</v>
      </c>
      <c r="E11" s="3">
        <v>7.7247495049779999E-2</v>
      </c>
      <c r="F11" s="3">
        <v>3.9491410806180002E-2</v>
      </c>
      <c r="G11" s="3">
        <v>7.9113112764229998E-2</v>
      </c>
    </row>
    <row r="12" spans="1:7">
      <c r="A12" t="s">
        <v>66</v>
      </c>
      <c r="B12" s="3">
        <v>3.8205314519250001E-2</v>
      </c>
      <c r="C12" s="3">
        <v>3.8355132361829997E-2</v>
      </c>
      <c r="D12" s="3">
        <v>4.8359135370679998E-2</v>
      </c>
      <c r="E12" s="3">
        <v>2.8361140559989999E-2</v>
      </c>
      <c r="F12" s="3">
        <v>2.9987220966060001E-2</v>
      </c>
      <c r="G12" s="3">
        <v>5.078345910821E-2</v>
      </c>
    </row>
    <row r="13" spans="1:7">
      <c r="A13" t="s">
        <v>67</v>
      </c>
      <c r="B13" s="3">
        <v>5.2989719960729997E-3</v>
      </c>
      <c r="C13" s="3">
        <v>7.955831849986E-3</v>
      </c>
      <c r="D13" s="3">
        <v>2.9134051328459998E-3</v>
      </c>
      <c r="E13" s="3">
        <v>4.7104862794289997E-3</v>
      </c>
      <c r="F13" s="3">
        <v>1.637865935653E-3</v>
      </c>
      <c r="G13" s="3">
        <v>4.8273903517349996E-3</v>
      </c>
    </row>
    <row r="14" spans="1:7">
      <c r="A14" t="s">
        <v>68</v>
      </c>
      <c r="B14" s="3">
        <v>3.265913028293E-2</v>
      </c>
      <c r="C14" s="3">
        <v>2.8794199608520001E-2</v>
      </c>
      <c r="D14" s="3">
        <v>3.2363311508190003E-2</v>
      </c>
      <c r="E14" s="3">
        <v>3.4054191177499998E-2</v>
      </c>
      <c r="F14" s="3">
        <v>4.1669053493490003E-2</v>
      </c>
      <c r="G14" s="3">
        <v>3.5529599964859999E-2</v>
      </c>
    </row>
    <row r="15" spans="1:7">
      <c r="A15" t="s">
        <v>69</v>
      </c>
      <c r="B15" s="3">
        <v>0.59659693933540003</v>
      </c>
      <c r="C15" s="3">
        <v>0.59320557550800002</v>
      </c>
      <c r="D15" s="3">
        <v>0.6071171697562</v>
      </c>
      <c r="E15" s="3">
        <v>0.59124960732169995</v>
      </c>
      <c r="F15" s="3">
        <v>0.47455912172010001</v>
      </c>
      <c r="G15" s="3">
        <v>0.63376069302789995</v>
      </c>
    </row>
    <row r="16" spans="1:7">
      <c r="A16" t="s">
        <v>70</v>
      </c>
      <c r="B16" s="3">
        <v>0.40340306066460002</v>
      </c>
      <c r="C16" s="3">
        <v>0.40679442449199998</v>
      </c>
      <c r="D16" s="3">
        <v>0.3928828302438</v>
      </c>
      <c r="E16" s="3">
        <v>0.40875039267829999</v>
      </c>
      <c r="F16" s="3">
        <v>0.52544087827990005</v>
      </c>
      <c r="G16" s="3">
        <v>0.3662393069721</v>
      </c>
    </row>
    <row r="17" spans="1:7">
      <c r="A17" t="s">
        <v>71</v>
      </c>
      <c r="B17" s="4">
        <v>17176</v>
      </c>
      <c r="C17" s="4">
        <v>5661</v>
      </c>
      <c r="D17" s="4">
        <v>4305</v>
      </c>
      <c r="E17" s="4">
        <v>3875</v>
      </c>
      <c r="F17" s="4">
        <v>783</v>
      </c>
      <c r="G17" s="4">
        <v>2552</v>
      </c>
    </row>
    <row r="19" spans="1:7">
      <c r="A19" t="s">
        <v>72</v>
      </c>
    </row>
    <row r="20" spans="1:7" ht="15">
      <c r="A20" s="27" t="s">
        <v>73</v>
      </c>
    </row>
  </sheetData>
  <mergeCells count="2">
    <mergeCell ref="C4:G4"/>
    <mergeCell ref="A4:A5"/>
  </mergeCells>
  <dataValidations count="2">
    <dataValidation allowBlank="1" showErrorMessage="1" prompt="fec10ed1-50eb-455b-b0d9-62323fd38035" sqref="A2:A3 G18" xr:uid="{00000000-0002-0000-0400-000000000000}"/>
    <dataValidation allowBlank="1" error="fec10ed1-50eb-455b-b0d9-62323fd38035"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20"/>
  <sheetViews>
    <sheetView workbookViewId="0"/>
  </sheetViews>
  <sheetFormatPr defaultRowHeight="14.45"/>
  <cols>
    <col min="1" max="1" width="74.140625" bestFit="1" customWidth="1"/>
    <col min="2" max="15" width="12.7109375" bestFit="1" customWidth="1"/>
  </cols>
  <sheetData>
    <row r="1" spans="1:15">
      <c r="A1" s="1" t="s">
        <v>52</v>
      </c>
    </row>
    <row r="2" spans="1:15">
      <c r="A2" t="s">
        <v>39</v>
      </c>
    </row>
    <row r="3" spans="1:15">
      <c r="A3" t="s">
        <v>53</v>
      </c>
    </row>
    <row r="4" spans="1:15">
      <c r="A4" s="26" t="s">
        <v>54</v>
      </c>
      <c r="C4" s="26" t="s">
        <v>111</v>
      </c>
      <c r="D4" s="26"/>
      <c r="E4" s="26"/>
      <c r="F4" s="26"/>
      <c r="G4" s="26"/>
      <c r="H4" s="26"/>
      <c r="I4" s="26"/>
      <c r="J4" s="26"/>
      <c r="K4" s="26"/>
      <c r="L4" s="26"/>
      <c r="M4" s="26"/>
      <c r="N4" s="26"/>
      <c r="O4" s="26"/>
    </row>
    <row r="5" spans="1:15" ht="28.9">
      <c r="A5" s="29" t="s">
        <v>54</v>
      </c>
      <c r="B5" s="2" t="s">
        <v>56</v>
      </c>
      <c r="C5" s="2" t="s">
        <v>112</v>
      </c>
      <c r="D5" s="2" t="s">
        <v>113</v>
      </c>
      <c r="E5" s="2" t="s">
        <v>114</v>
      </c>
      <c r="F5" s="2" t="s">
        <v>115</v>
      </c>
      <c r="G5" s="2" t="s">
        <v>116</v>
      </c>
      <c r="H5" s="2" t="s">
        <v>117</v>
      </c>
      <c r="I5" s="2" t="s">
        <v>118</v>
      </c>
      <c r="J5" s="2" t="s">
        <v>58</v>
      </c>
      <c r="K5" s="2" t="s">
        <v>119</v>
      </c>
      <c r="L5" s="2" t="s">
        <v>59</v>
      </c>
      <c r="M5" s="2" t="s">
        <v>120</v>
      </c>
      <c r="N5" s="2" t="s">
        <v>121</v>
      </c>
      <c r="O5" s="2" t="s">
        <v>122</v>
      </c>
    </row>
    <row r="6" spans="1:15">
      <c r="A6" t="s">
        <v>60</v>
      </c>
      <c r="B6" s="3">
        <v>7.8720995889749998E-2</v>
      </c>
      <c r="C6" s="3">
        <v>7.6783586756039995E-2</v>
      </c>
      <c r="D6" s="3">
        <v>8.9190467033529994E-2</v>
      </c>
      <c r="E6" s="3">
        <v>6.9938548783529994E-2</v>
      </c>
      <c r="F6" s="3">
        <v>6.7095517764429999E-2</v>
      </c>
      <c r="G6" s="3">
        <v>7.7935335959959995E-2</v>
      </c>
      <c r="H6" s="3">
        <v>6.9817360444530005E-2</v>
      </c>
      <c r="I6" s="3">
        <v>9.2803103537729997E-2</v>
      </c>
      <c r="J6" s="3">
        <v>6.7637541692379996E-2</v>
      </c>
      <c r="K6" s="3">
        <v>7.4572561048059996E-2</v>
      </c>
      <c r="L6" s="3">
        <v>8.7601631356770002E-2</v>
      </c>
      <c r="M6" s="3">
        <v>7.5721358647399997E-2</v>
      </c>
      <c r="N6" s="3">
        <v>9.0518200759110004E-2</v>
      </c>
      <c r="O6" s="3">
        <v>8.6314928966559998E-2</v>
      </c>
    </row>
    <row r="7" spans="1:15">
      <c r="A7" t="s">
        <v>61</v>
      </c>
      <c r="B7" s="3">
        <v>8.2153037851780006E-2</v>
      </c>
      <c r="C7" s="3">
        <v>7.3725883570019995E-2</v>
      </c>
      <c r="D7" s="3">
        <v>0.103669476565</v>
      </c>
      <c r="E7" s="3">
        <v>8.7592884817569994E-2</v>
      </c>
      <c r="F7" s="3">
        <v>8.8261652528640003E-2</v>
      </c>
      <c r="G7" s="3">
        <v>6.211388449849E-2</v>
      </c>
      <c r="H7" s="3">
        <v>9.3219226476129999E-2</v>
      </c>
      <c r="I7" s="3">
        <v>8.9714768139840001E-2</v>
      </c>
      <c r="J7" s="3">
        <v>7.2144132002270003E-2</v>
      </c>
      <c r="K7" s="3">
        <v>6.5619795276580004E-2</v>
      </c>
      <c r="L7" s="3">
        <v>0.1096916478295</v>
      </c>
      <c r="M7" s="3">
        <v>7.3927013388400006E-2</v>
      </c>
      <c r="N7" s="3">
        <v>9.5266658679679997E-2</v>
      </c>
      <c r="O7" s="3">
        <v>9.9364422386590004E-2</v>
      </c>
    </row>
    <row r="8" spans="1:15">
      <c r="A8" t="s">
        <v>62</v>
      </c>
      <c r="B8" s="3">
        <v>0.15084072624539999</v>
      </c>
      <c r="C8" s="3">
        <v>0.1921400374426</v>
      </c>
      <c r="D8" s="3">
        <v>0.15523366117619999</v>
      </c>
      <c r="E8" s="3">
        <v>0.13269398014979999</v>
      </c>
      <c r="F8" s="3">
        <v>0.14811736749429999</v>
      </c>
      <c r="G8" s="3">
        <v>0.16865338587510001</v>
      </c>
      <c r="H8" s="3">
        <v>8.0746701386520001E-2</v>
      </c>
      <c r="I8" s="3">
        <v>0.1205453825332</v>
      </c>
      <c r="J8" s="3">
        <v>0.1374257901782</v>
      </c>
      <c r="K8" s="3">
        <v>0.16520869959840001</v>
      </c>
      <c r="L8" s="3">
        <v>0.13340843976809999</v>
      </c>
      <c r="M8" s="3">
        <v>0.13819833253870001</v>
      </c>
      <c r="N8" s="3">
        <v>0.17080983221849999</v>
      </c>
      <c r="O8" s="3">
        <v>0.14915427820159999</v>
      </c>
    </row>
    <row r="9" spans="1:15">
      <c r="A9" t="s">
        <v>63</v>
      </c>
      <c r="B9" s="3">
        <v>0.11664242447830001</v>
      </c>
      <c r="C9" s="3">
        <v>0.10773996705159999</v>
      </c>
      <c r="D9" s="3">
        <v>0.12204065862339999</v>
      </c>
      <c r="E9" s="3">
        <v>0.1314699463824</v>
      </c>
      <c r="F9" s="3">
        <v>9.7640085488170006E-2</v>
      </c>
      <c r="G9" s="3">
        <v>0.1082970781968</v>
      </c>
      <c r="H9" s="3">
        <v>0.1103227548401</v>
      </c>
      <c r="I9" s="3">
        <v>0.11420687052429999</v>
      </c>
      <c r="J9" s="3">
        <v>0.1020655759686</v>
      </c>
      <c r="K9" s="3">
        <v>0.1048261698884</v>
      </c>
      <c r="L9" s="3">
        <v>0.12691326867</v>
      </c>
      <c r="M9" s="3">
        <v>0.12839716127440001</v>
      </c>
      <c r="N9" s="3">
        <v>0.1291109411493</v>
      </c>
      <c r="O9" s="3">
        <v>0.131996534315</v>
      </c>
    </row>
    <row r="10" spans="1:15">
      <c r="A10" t="s">
        <v>64</v>
      </c>
      <c r="B10" s="3">
        <v>0.2128086676965</v>
      </c>
      <c r="C10" s="3">
        <v>0.18389598334750001</v>
      </c>
      <c r="D10" s="3">
        <v>0.25349681435510002</v>
      </c>
      <c r="E10" s="3">
        <v>0.2285504124403</v>
      </c>
      <c r="F10" s="3">
        <v>0.24183184440300001</v>
      </c>
      <c r="G10" s="3">
        <v>0.21051439620260001</v>
      </c>
      <c r="H10" s="3">
        <v>0.24351579816079999</v>
      </c>
      <c r="I10" s="3">
        <v>0.2396531383379</v>
      </c>
      <c r="J10" s="3">
        <v>0.13865858896370001</v>
      </c>
      <c r="K10" s="3">
        <v>0.20183937467240001</v>
      </c>
      <c r="L10" s="3">
        <v>0.19400876480650001</v>
      </c>
      <c r="M10" s="3">
        <v>0.19204725130229999</v>
      </c>
      <c r="N10" s="3">
        <v>0.19042655329700001</v>
      </c>
      <c r="O10" s="3">
        <v>0.24062355055500001</v>
      </c>
    </row>
    <row r="11" spans="1:15">
      <c r="A11" t="s">
        <v>65</v>
      </c>
      <c r="B11" s="3">
        <v>7.7641809783429994E-2</v>
      </c>
      <c r="C11" s="3">
        <v>8.7727874251230006E-2</v>
      </c>
      <c r="D11" s="3">
        <v>9.6410310025500004E-2</v>
      </c>
      <c r="E11" s="3">
        <v>7.1840560673819998E-2</v>
      </c>
      <c r="F11" s="3">
        <v>9.8403034293989999E-2</v>
      </c>
      <c r="G11" s="3">
        <v>8.6816934814409996E-2</v>
      </c>
      <c r="H11" s="3">
        <v>6.213342519679E-2</v>
      </c>
      <c r="I11" s="3">
        <v>5.548962536602E-2</v>
      </c>
      <c r="J11" s="3">
        <v>3.9491410806180002E-2</v>
      </c>
      <c r="K11" s="3">
        <v>5.9283557706029999E-2</v>
      </c>
      <c r="L11" s="3">
        <v>9.6460998731509998E-2</v>
      </c>
      <c r="M11" s="3">
        <v>8.3200455214680002E-2</v>
      </c>
      <c r="N11" s="3">
        <v>8.7536759801569997E-2</v>
      </c>
      <c r="O11" s="3">
        <v>7.5963460413890002E-2</v>
      </c>
    </row>
    <row r="12" spans="1:15">
      <c r="A12" t="s">
        <v>66</v>
      </c>
      <c r="B12" s="3">
        <v>3.8205314519250001E-2</v>
      </c>
      <c r="C12" s="3">
        <v>4.5700598306290002E-2</v>
      </c>
      <c r="D12" s="3">
        <v>7.175188827232E-2</v>
      </c>
      <c r="E12" s="3">
        <v>3.7155823857699999E-2</v>
      </c>
      <c r="F12" s="3">
        <v>2.7936539127520001E-2</v>
      </c>
      <c r="G12" s="3">
        <v>2.0657050305309999E-2</v>
      </c>
      <c r="H12" s="3">
        <v>3.3370242693710001E-2</v>
      </c>
      <c r="I12" s="3">
        <v>3.6904913903300002E-2</v>
      </c>
      <c r="J12" s="3">
        <v>2.9987220966060001E-2</v>
      </c>
      <c r="K12" s="3">
        <v>3.0609053993240001E-2</v>
      </c>
      <c r="L12" s="3">
        <v>5.1156143692640002E-2</v>
      </c>
      <c r="M12" s="3">
        <v>3.2557829761130003E-2</v>
      </c>
      <c r="N12" s="3">
        <v>3.7627230081769998E-2</v>
      </c>
      <c r="O12" s="3">
        <v>5.0715795135810003E-2</v>
      </c>
    </row>
    <row r="13" spans="1:15">
      <c r="A13" t="s">
        <v>67</v>
      </c>
      <c r="B13" s="3">
        <v>5.2989719960729997E-3</v>
      </c>
      <c r="C13" s="3">
        <v>1.2800170044609999E-2</v>
      </c>
      <c r="D13" s="3">
        <v>3.7859375246630002E-3</v>
      </c>
      <c r="E13" s="3">
        <v>3.3956357627229999E-3</v>
      </c>
      <c r="F13" s="3">
        <v>7.7276283118630001E-3</v>
      </c>
      <c r="G13" s="3">
        <v>4.4477096489369998E-3</v>
      </c>
      <c r="H13" s="3">
        <v>7.5889908651859996E-4</v>
      </c>
      <c r="I13" s="3">
        <v>2.1206873373039998E-3</v>
      </c>
      <c r="J13" s="3">
        <v>1.637865935653E-3</v>
      </c>
      <c r="K13" s="3">
        <v>8.9888288360469998E-3</v>
      </c>
      <c r="L13" s="3">
        <v>5.9745540830949996E-3</v>
      </c>
      <c r="M13" s="3">
        <v>1.7613776918679999E-3</v>
      </c>
      <c r="N13" s="3">
        <v>3.1916792916850002E-3</v>
      </c>
      <c r="O13" s="3">
        <v>4.6191132769649998E-3</v>
      </c>
    </row>
    <row r="14" spans="1:15">
      <c r="A14" t="s">
        <v>68</v>
      </c>
      <c r="B14" s="3">
        <v>3.265913028293E-2</v>
      </c>
      <c r="C14" s="3">
        <v>3.2120466270949999E-2</v>
      </c>
      <c r="D14" s="3">
        <v>3.6707255676489997E-2</v>
      </c>
      <c r="E14" s="3">
        <v>3.0339572807320001E-2</v>
      </c>
      <c r="F14" s="3">
        <v>2.6029125815119999E-2</v>
      </c>
      <c r="G14" s="3">
        <v>2.5684165415100001E-2</v>
      </c>
      <c r="H14" s="3">
        <v>2.1508586787020001E-2</v>
      </c>
      <c r="I14" s="3">
        <v>3.1542841187019999E-2</v>
      </c>
      <c r="J14" s="3">
        <v>4.1669053493490003E-2</v>
      </c>
      <c r="K14" s="3">
        <v>3.4109876578659999E-2</v>
      </c>
      <c r="L14" s="3">
        <v>1.9527541109819999E-2</v>
      </c>
      <c r="M14" s="3">
        <v>4.0370029239650003E-2</v>
      </c>
      <c r="N14" s="3">
        <v>2.7944693612040002E-2</v>
      </c>
      <c r="O14" s="3">
        <v>3.8434906258549999E-2</v>
      </c>
    </row>
    <row r="15" spans="1:15">
      <c r="A15" t="s">
        <v>69</v>
      </c>
      <c r="B15" s="3">
        <v>0.59659693933540003</v>
      </c>
      <c r="C15" s="3">
        <v>0.61784927256529998</v>
      </c>
      <c r="D15" s="3">
        <v>0.6508776432915</v>
      </c>
      <c r="E15" s="3">
        <v>0.57965507710779995</v>
      </c>
      <c r="F15" s="3">
        <v>0.58733435628550001</v>
      </c>
      <c r="G15" s="3">
        <v>0.5937045718856</v>
      </c>
      <c r="H15" s="3">
        <v>0.55090165115629997</v>
      </c>
      <c r="I15" s="3">
        <v>0.57657909351220005</v>
      </c>
      <c r="J15" s="3">
        <v>0.47455912172010001</v>
      </c>
      <c r="K15" s="3">
        <v>0.60385139477329997</v>
      </c>
      <c r="L15" s="3">
        <v>0.56490346772650002</v>
      </c>
      <c r="M15" s="3">
        <v>0.5801107375115</v>
      </c>
      <c r="N15" s="3">
        <v>0.60395655743270005</v>
      </c>
      <c r="O15" s="3">
        <v>0.64626229246879996</v>
      </c>
    </row>
    <row r="16" spans="1:15">
      <c r="A16" t="s">
        <v>70</v>
      </c>
      <c r="B16" s="3">
        <v>0.40340306066460002</v>
      </c>
      <c r="C16" s="3">
        <v>0.38215072743470002</v>
      </c>
      <c r="D16" s="3">
        <v>0.3491223567085</v>
      </c>
      <c r="E16" s="3">
        <v>0.42034492289219999</v>
      </c>
      <c r="F16" s="3">
        <v>0.41266564371449999</v>
      </c>
      <c r="G16" s="3">
        <v>0.4062954281144</v>
      </c>
      <c r="H16" s="3">
        <v>0.44909834884369998</v>
      </c>
      <c r="I16" s="3">
        <v>0.42342090648780001</v>
      </c>
      <c r="J16" s="3">
        <v>0.52544087827990005</v>
      </c>
      <c r="K16" s="3">
        <v>0.39614860522669998</v>
      </c>
      <c r="L16" s="3">
        <v>0.43509653227349998</v>
      </c>
      <c r="M16" s="3">
        <v>0.4198892624885</v>
      </c>
      <c r="N16" s="3">
        <v>0.39604344256730001</v>
      </c>
      <c r="O16" s="3">
        <v>0.35373770753119999</v>
      </c>
    </row>
    <row r="17" spans="1:15">
      <c r="A17" t="s">
        <v>71</v>
      </c>
      <c r="B17" s="4">
        <v>17176</v>
      </c>
      <c r="C17" s="4">
        <v>1787</v>
      </c>
      <c r="D17" s="4">
        <v>1663</v>
      </c>
      <c r="E17" s="4">
        <v>1722</v>
      </c>
      <c r="F17" s="4">
        <v>971</v>
      </c>
      <c r="G17" s="4">
        <v>1176</v>
      </c>
      <c r="H17" s="4">
        <v>1181</v>
      </c>
      <c r="I17" s="4">
        <v>1744</v>
      </c>
      <c r="J17" s="4">
        <v>783</v>
      </c>
      <c r="K17" s="4">
        <v>1203</v>
      </c>
      <c r="L17" s="4">
        <v>618</v>
      </c>
      <c r="M17" s="4">
        <v>1496</v>
      </c>
      <c r="N17" s="4">
        <v>898</v>
      </c>
      <c r="O17" s="4">
        <v>1934</v>
      </c>
    </row>
    <row r="19" spans="1:15">
      <c r="A19" t="s">
        <v>72</v>
      </c>
    </row>
    <row r="20" spans="1:15" ht="15">
      <c r="A20" s="27" t="s">
        <v>73</v>
      </c>
    </row>
  </sheetData>
  <mergeCells count="2">
    <mergeCell ref="C4:O4"/>
    <mergeCell ref="A4:A5"/>
  </mergeCells>
  <dataValidations count="2">
    <dataValidation allowBlank="1" showErrorMessage="1" prompt="0b2e0eda-4b59-4082-8b11-08871fa31499" sqref="A2:A3 O18" xr:uid="{00000000-0002-0000-0500-000000000000}"/>
    <dataValidation allowBlank="1" error="0b2e0eda-4b59-4082-8b11-08871fa31499"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20"/>
  <sheetViews>
    <sheetView workbookViewId="0"/>
  </sheetViews>
  <sheetFormatPr defaultRowHeight="14.45"/>
  <cols>
    <col min="1" max="1" width="74.140625" bestFit="1" customWidth="1"/>
    <col min="2" max="7" width="12.7109375" bestFit="1" customWidth="1"/>
  </cols>
  <sheetData>
    <row r="1" spans="1:7">
      <c r="A1" s="1" t="s">
        <v>52</v>
      </c>
    </row>
    <row r="2" spans="1:7">
      <c r="A2" t="s">
        <v>41</v>
      </c>
    </row>
    <row r="3" spans="1:7">
      <c r="A3" t="s">
        <v>53</v>
      </c>
    </row>
    <row r="4" spans="1:7">
      <c r="A4" s="26" t="s">
        <v>54</v>
      </c>
      <c r="C4" s="26" t="s">
        <v>123</v>
      </c>
      <c r="D4" s="26"/>
      <c r="E4" s="26"/>
      <c r="F4" s="26"/>
      <c r="G4" s="26"/>
    </row>
    <row r="5" spans="1:7" ht="28.9">
      <c r="A5" s="29" t="s">
        <v>54</v>
      </c>
      <c r="B5" s="2" t="s">
        <v>56</v>
      </c>
      <c r="C5" s="2" t="s">
        <v>124</v>
      </c>
      <c r="D5" s="2" t="s">
        <v>125</v>
      </c>
      <c r="E5" s="2" t="s">
        <v>126</v>
      </c>
      <c r="F5" s="2" t="s">
        <v>68</v>
      </c>
      <c r="G5" s="2" t="s">
        <v>127</v>
      </c>
    </row>
    <row r="6" spans="1:7">
      <c r="A6" t="s">
        <v>60</v>
      </c>
      <c r="B6" s="3">
        <v>7.8720995889749998E-2</v>
      </c>
      <c r="C6" s="3">
        <v>7.7035549456589997E-2</v>
      </c>
      <c r="D6" s="3">
        <v>8.2611089221300005E-2</v>
      </c>
      <c r="E6" s="3">
        <v>7.3344596754869998E-2</v>
      </c>
      <c r="F6" s="3">
        <v>9.2406636745099996E-2</v>
      </c>
    </row>
    <row r="7" spans="1:7">
      <c r="A7" t="s">
        <v>61</v>
      </c>
      <c r="B7" s="3">
        <v>8.2153037851780006E-2</v>
      </c>
      <c r="C7" s="3">
        <v>6.3939294406529998E-2</v>
      </c>
      <c r="D7" s="3">
        <v>6.5986543647579998E-2</v>
      </c>
      <c r="E7" s="3">
        <v>0.102867165431</v>
      </c>
      <c r="F7" s="3">
        <v>8.2470455547769994E-2</v>
      </c>
    </row>
    <row r="8" spans="1:7">
      <c r="A8" t="s">
        <v>62</v>
      </c>
      <c r="B8" s="3">
        <v>0.15084072624539999</v>
      </c>
      <c r="C8" s="3">
        <v>0.22471818213709999</v>
      </c>
      <c r="D8" s="3">
        <v>0.2670433158942</v>
      </c>
      <c r="E8" s="3">
        <v>2.2312953491219999E-2</v>
      </c>
      <c r="F8" s="3">
        <v>9.6347673832370001E-2</v>
      </c>
    </row>
    <row r="9" spans="1:7">
      <c r="A9" t="s">
        <v>63</v>
      </c>
      <c r="B9" s="3">
        <v>0.11664242447830001</v>
      </c>
      <c r="C9" s="3">
        <v>7.2008225076969995E-2</v>
      </c>
      <c r="D9" s="3">
        <v>7.086663959226E-2</v>
      </c>
      <c r="E9" s="3">
        <v>0.1764241750378</v>
      </c>
      <c r="F9" s="3">
        <v>9.2294312175269996E-2</v>
      </c>
    </row>
    <row r="10" spans="1:7">
      <c r="A10" t="s">
        <v>64</v>
      </c>
      <c r="B10" s="3">
        <v>0.2128086676965</v>
      </c>
      <c r="C10" s="3">
        <v>0.20585804679710001</v>
      </c>
      <c r="D10" s="3">
        <v>0.2639969638545</v>
      </c>
      <c r="E10" s="3">
        <v>0.1671705927521</v>
      </c>
      <c r="F10" s="3">
        <v>0.178935879824</v>
      </c>
    </row>
    <row r="11" spans="1:7">
      <c r="A11" t="s">
        <v>65</v>
      </c>
      <c r="B11" s="3">
        <v>7.7641809783429994E-2</v>
      </c>
      <c r="C11" s="3">
        <v>9.3335304026339994E-2</v>
      </c>
      <c r="D11" s="3">
        <v>7.0924384801980003E-2</v>
      </c>
      <c r="E11" s="3">
        <v>7.6222644740840007E-2</v>
      </c>
      <c r="F11" s="3">
        <v>0.1119345584902</v>
      </c>
    </row>
    <row r="12" spans="1:7">
      <c r="A12" t="s">
        <v>66</v>
      </c>
      <c r="B12" s="3">
        <v>3.8205314519250001E-2</v>
      </c>
      <c r="C12" s="3">
        <v>4.5348515764390002E-2</v>
      </c>
      <c r="D12" s="3">
        <v>4.280572173378E-2</v>
      </c>
      <c r="E12" s="3">
        <v>3.2061260572820001E-2</v>
      </c>
      <c r="F12" s="3">
        <v>3.7012387345330001E-2</v>
      </c>
    </row>
    <row r="13" spans="1:7">
      <c r="A13" t="s">
        <v>67</v>
      </c>
      <c r="B13" s="3">
        <v>5.2989719960729997E-3</v>
      </c>
      <c r="C13" s="3">
        <v>6.80082328291E-4</v>
      </c>
      <c r="D13" s="3">
        <v>6.0474523440019997E-3</v>
      </c>
      <c r="E13" s="3">
        <v>4.9234041553370004E-3</v>
      </c>
      <c r="F13" s="3">
        <v>1.136250034991E-2</v>
      </c>
    </row>
    <row r="14" spans="1:7">
      <c r="A14" t="s">
        <v>68</v>
      </c>
      <c r="B14" s="3">
        <v>3.265913028293E-2</v>
      </c>
      <c r="C14" s="3">
        <v>2.9153099610509998E-2</v>
      </c>
      <c r="D14" s="3">
        <v>3.3877754001349999E-2</v>
      </c>
      <c r="E14" s="3">
        <v>3.040205488367E-2</v>
      </c>
      <c r="F14" s="3">
        <v>4.8606958593460002E-2</v>
      </c>
    </row>
    <row r="15" spans="1:7">
      <c r="A15" t="s">
        <v>69</v>
      </c>
      <c r="B15" s="3">
        <v>0.59659693933540003</v>
      </c>
      <c r="C15" s="3">
        <v>0.59816868485600005</v>
      </c>
      <c r="D15" s="3">
        <v>0.67488542295510001</v>
      </c>
      <c r="E15" s="3">
        <v>0.52341281113479998</v>
      </c>
      <c r="F15" s="3">
        <v>0.54207381505980001</v>
      </c>
    </row>
    <row r="16" spans="1:7">
      <c r="A16" t="s">
        <v>70</v>
      </c>
      <c r="B16" s="3">
        <v>0.40340306066460002</v>
      </c>
      <c r="C16" s="3">
        <v>0.401831315144</v>
      </c>
      <c r="D16" s="3">
        <v>0.32511457704489999</v>
      </c>
      <c r="E16" s="3">
        <v>0.47658718886520002</v>
      </c>
      <c r="F16" s="3">
        <v>0.45792618494019999</v>
      </c>
    </row>
    <row r="17" spans="1:7">
      <c r="A17" t="s">
        <v>71</v>
      </c>
      <c r="B17" s="4">
        <v>17176</v>
      </c>
      <c r="C17" s="4">
        <v>1921</v>
      </c>
      <c r="D17" s="4">
        <v>6302</v>
      </c>
      <c r="E17" s="4">
        <v>8069</v>
      </c>
      <c r="F17" s="4">
        <v>870</v>
      </c>
      <c r="G17" s="4">
        <v>14</v>
      </c>
    </row>
    <row r="19" spans="1:7">
      <c r="A19" t="s">
        <v>128</v>
      </c>
    </row>
    <row r="20" spans="1:7" ht="15">
      <c r="A20" s="27" t="s">
        <v>73</v>
      </c>
    </row>
  </sheetData>
  <mergeCells count="2">
    <mergeCell ref="C4:G4"/>
    <mergeCell ref="A4:A5"/>
  </mergeCells>
  <dataValidations count="2">
    <dataValidation allowBlank="1" showErrorMessage="1" prompt="f3cafb39-babe-4b05-b249-37edaf81f5e1" sqref="A2:A3 G18" xr:uid="{00000000-0002-0000-0600-000000000000}"/>
    <dataValidation allowBlank="1" error="f3cafb39-babe-4b05-b249-37edaf81f5e1"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ArrayOfPairOfGuidQQauh xmlns:xsd="http://www.w3.org/2001/XMLSchema" xmlns:xsi="http://www.w3.org/2001/XMLSchema-instance">
  <PairOfGuidQQauh>
    <First>6b034eec-3cd2-4f00-bbc2-2fd765f690c2</First>
    <Second>
      <QQa>Did the delay impact them in any way  by Nation </QQa>
      <QQb>6b034eec-3cd2-4f00-bbc2-2fd765f690c2</QQb>
      <QQc>4</QQc>
      <QQd>15</QQd>
      <QQe>
        <QQa>TableOrChart</QQa>
        <QQb>Did the delay by Nation </QQb>
        <QQc>Did the delay impact them in any way  by Nation </QQc>
        <QQe>Did the delay impact them in any way  by Nation </QQe>
        <QQf>[BASE: Asked of those whose train was delayed/cancelled or experienced a delay due to lack of assistance needed];Q53 Did the delay on this journey affect you in any of the following ways? / Do you expect the delay on this journey to affect you in any of the following ways?</QQf>
        <QQh>false</QQh>
        <QQi>
          <Location>
            <X>1</X>
            <Y>2</Y>
          </Location>
          <Size>
            <Width>4</Width>
            <Height>15</Height>
          </Size>
          <X>1</X>
          <Y>2</Y>
          <Width>4</Width>
          <Height>15</Height>
        </QQi>
        <QQj xsi:nil="true"/>
      </QQe>
    </Second>
  </PairOfGuidQQauh>
  <PairOfGuidQQauh>
    <First>1319e009-b8ef-401e-830b-6c5b95360b12</First>
    <Second>
      <QQa>Did the delay impact them in any way  by Operator</QQa>
      <QQb>1319e009-b8ef-401e-830b-6c5b95360b12</QQb>
      <QQc>29</QQc>
      <QQd>15</QQd>
      <QQe>
        <QQa>TableOrChart</QQa>
        <QQb>Did the delay by Operator</QQb>
        <QQc>Did the delay impact them in any way  by Operator</QQc>
        <QQe>Did the delay impact them in any way  by Operator</QQe>
        <QQf>[BASE: Asked of those whose train was delayed/cancelled or experienced a delay due to lack of assistance needed];Q53 Did the delay on this journey affect you in any of the following ways? / Do you expect the delay on this journey to affect you in any of the following ways?; * denotes columns where Column n is between 50 and 99 and should be interpreted with caution.</QQf>
        <QQh>false</QQh>
        <QQi>
          <Location>
            <X>1</X>
            <Y>2</Y>
          </Location>
          <Size>
            <Width>29</Width>
            <Height>15</Height>
          </Size>
          <X>1</X>
          <Y>2</Y>
          <Width>29</Width>
          <Height>15</Height>
        </QQi>
        <QQj xsi:nil="true"/>
      </QQe>
    </Second>
  </PairOfGuidQQauh>
  <PairOfGuidQQauh>
    <First>ddbb3a9a-750d-4357-b20a-b5d68029ab44</First>
    <Second>
      <QQa>Did the delay impact them in any way  by Sector</QQa>
      <QQb>ddbb3a9a-750d-4357-b20a-b5d68029ab44</QQb>
      <QQc>4</QQc>
      <QQd>15</QQd>
      <QQe>
        <QQa>TableOrChart</QQa>
        <QQb>Did the delay by Sector</QQb>
        <QQc>Did the delay impact them in any way  by Sector</QQc>
        <QQe>Did the delay impact them in any way  by Sector</QQe>
        <QQf>[BASE: Asked of those whose train was delayed/cancelled or experienced a delay due to lack of assistance needed];Q53 Did the delay on this journey affect you in any of the following ways? / Do you expect the delay on this journey to affect you in any of the following ways?</QQf>
        <QQh>false</QQh>
        <QQi>
          <Location>
            <X>1</X>
            <Y>2</Y>
          </Location>
          <Size>
            <Width>4</Width>
            <Height>15</Height>
          </Size>
          <X>1</X>
          <Y>2</Y>
          <Width>4</Width>
          <Height>15</Height>
        </QQi>
        <QQj xsi:nil="true"/>
      </QQe>
    </Second>
  </PairOfGuidQQauh>
  <PairOfGuidQQauh>
    <First>fec10ed1-50eb-455b-b0d9-62323fd38035</First>
    <Second>
      <QQa>Did the delay impact them in any way  by Network Rail Region</QQa>
      <QQb>fec10ed1-50eb-455b-b0d9-62323fd38035</QQb>
      <QQc>6</QQc>
      <QQd>15</QQd>
      <QQe>
        <QQa>TableOrChart</QQa>
        <QQb>Did the delay by Network Rail R</QQb>
        <QQc>Did the delay impact them in any way  by Network Rail Region</QQc>
        <QQe>Did the delay impact them in any way  by Network Rail Region</QQe>
        <QQf>[BASE: Asked of those whose train was delayed/cancelled or experienced a delay due to lack of assistance needed];Q53 Did the delay on this journey affect you in any of the following ways? / Do you expect the delay on this journey to affect you in any of the following ways?</QQf>
        <QQh>false</QQh>
        <QQi>
          <Location>
            <X>1</X>
            <Y>2</Y>
          </Location>
          <Size>
            <Width>6</Width>
            <Height>15</Height>
          </Size>
          <X>1</X>
          <Y>2</Y>
          <Width>6</Width>
          <Height>15</Height>
        </QQi>
        <QQj xsi:nil="true"/>
      </QQe>
    </Second>
  </PairOfGuidQQauh>
  <PairOfGuidQQauh>
    <First>0b2e0eda-4b59-4082-8b11-08871fa31499</First>
    <Second>
      <QQa>Did the delay impact them in any way  by Network Rail Route</QQa>
      <QQb>0b2e0eda-4b59-4082-8b11-08871fa31499</QQb>
      <QQc>14</QQc>
      <QQd>15</QQd>
      <QQe>
        <QQa>TableOrChart</QQa>
        <QQb>Did the delay by Network Rai(2)</QQb>
        <QQc>Did the delay impact them in any way  by Network Rail Route</QQc>
        <QQe>Did the delay impact them in any way  by Network Rail Route</QQe>
        <QQf>[BASE: Asked of those whose train was delayed/cancelled or experienced a delay due to lack of assistance needed];Q53 Did the delay on this journey affect you in any of the following ways? / Do you expect the delay on this journey to affect you in any of the following ways?</QQf>
        <QQh>false</QQh>
        <QQi>
          <Location>
            <X>1</X>
            <Y>2</Y>
          </Location>
          <Size>
            <Width>14</Width>
            <Height>15</Height>
          </Size>
          <X>1</X>
          <Y>2</Y>
          <Width>14</Width>
          <Height>15</Height>
        </QQi>
        <QQj xsi:nil="true"/>
      </QQe>
    </Second>
  </PairOfGuidQQauh>
  <PairOfGuidQQauh>
    <First>f3cafb39-babe-4b05-b249-37edaf81f5e1</First>
    <Second>
      <QQa>Did the delay impact them in any way  by Journey Reason</QQa>
      <QQb>f3cafb39-babe-4b05-b249-37edaf81f5e1</QQb>
      <QQc>6</QQc>
      <QQd>15</QQd>
      <QQe>
        <QQa>TableOrChart</QQa>
        <QQb>Did the delay by Journey Reason</QQb>
        <QQc>Did the delay impact them in any way  by Journey Reason</QQc>
        <QQe>Did the delay impact them in any way  by Journey Reason</QQe>
        <QQf>[BASE: Asked of those whose train was delayed/cancelled or experienced a delay due to lack of assistance needed];Q53 Did the delay on this journey affect you in any of the following ways? / Do you expect the delay on this journey to affect you in any of the following ways?; Blank cells have a sample size that is smaller than 50.; ** denotes columns where Column n is less than 50.</QQf>
        <QQh>false</QQh>
        <QQi>
          <Location>
            <X>1</X>
            <Y>2</Y>
          </Location>
          <Size>
            <Width>6</Width>
            <Height>15</Height>
          </Size>
          <X>1</X>
          <Y>2</Y>
          <Width>6</Width>
          <Height>15</Height>
        </QQi>
        <QQj xsi:nil="true"/>
      </QQe>
    </Second>
  </PairOfGuidQQauh>
  <PairOfGuidQQauh>
    <First>9f480b41-adcc-428a-aa3d-9d7715992ea1</First>
    <Second>
      <QQa>Did the delay impact them in any way  by Delay</QQa>
      <QQb>9f480b41-adcc-428a-aa3d-9d7715992ea1</QQb>
      <QQc>5</QQc>
      <QQd>15</QQd>
      <QQe>
        <QQa>TableOrChart</QQa>
        <QQb>Did the delay by Delay</QQb>
        <QQc>Did the delay impact them in any way  by Delay</QQc>
        <QQe>Did the delay impact them in any way  by Delay</QQe>
        <QQf>[BASE: Asked of those whose train was delayed/cancelled or experienced a delay due to lack of assistance needed];Q53 Did the delay on this journey affect you in any of the following ways? / Do you expect the delay on this journey to affect you in any of the following ways?; Blank cells have a sample size that is smaller than 50.; ** denotes columns where Column n is less than 50.</QQf>
        <QQh>false</QQh>
        <QQi>
          <Location>
            <X>1</X>
            <Y>2</Y>
          </Location>
          <Size>
            <Width>5</Width>
            <Height>15</Height>
          </Size>
          <X>1</X>
          <Y>2</Y>
          <Width>5</Width>
          <Height>15</Height>
        </QQi>
        <QQj xsi:nil="true"/>
      </QQe>
    </Second>
  </PairOfGuidQQauh>
  <PairOfGuidQQauh>
    <First>8d24c8f9-eb9b-4c84-b526-f5e1aad82a66</First>
    <Second>
      <QQa>Did the delay impact them in any way  by Delay Length</QQa>
      <QQb>8d24c8f9-eb9b-4c84-b526-f5e1aad82a66</QQb>
      <QQc>6</QQc>
      <QQd>15</QQd>
      <QQe>
        <QQa>TableOrChart</QQa>
        <QQb>Did the delay by Delay Length</QQb>
        <QQc>Did the delay impact them in any way  by Delay Length</QQc>
        <QQe>Did the delay impact them in any way  by Delay Length</QQe>
        <QQf>[BASE: Asked of those whose train was delayed/cancelled or experienced a delay due to lack of assistance needed];Q53 Did the delay on this journey affect you in any of the following ways? / Do you expect the delay on this journey to affect you in any of the following ways?</QQf>
        <QQh>false</QQh>
        <QQi>
          <Location>
            <X>1</X>
            <Y>2</Y>
          </Location>
          <Size>
            <Width>6</Width>
            <Height>15</Height>
          </Size>
          <X>1</X>
          <Y>2</Y>
          <Width>6</Width>
          <Height>15</Height>
        </QQi>
        <QQj xsi:nil="true"/>
      </QQe>
    </Second>
  </PairOfGuidQQauh>
  <PairOfGuidQQauh>
    <First>9e3be1ab-38a5-4ac6-aa6a-73b4bb99dafc</First>
    <Second>
      <QQa>Did the delay impact them in any way  by Disability</QQa>
      <QQb>9e3be1ab-38a5-4ac6-aa6a-73b4bb99dafc</QQb>
      <QQc>5</QQc>
      <QQd>15</QQd>
      <QQe>
        <QQa>TableOrChart</QQa>
        <QQb>Did the delay by Disability</QQb>
        <QQc>Did the delay impact them in any way  by Disability</QQc>
        <QQe>Did the delay impact them in any way  by Disability</QQe>
        <QQf>[BASE: Asked of those whose train was delayed/cancelled or experienced a delay due to lack of assistance needed];Q53 Did the delay on this journey affect you in any of the following ways? / Do you expect the delay on this journey to affect you in any of the following ways?</QQf>
        <QQh>false</QQh>
        <QQi>
          <Location>
            <X>1</X>
            <Y>2</Y>
          </Location>
          <Size>
            <Width>5</Width>
            <Height>15</Height>
          </Size>
          <X>1</X>
          <Y>2</Y>
          <Width>5</Width>
          <Height>15</Height>
        </QQi>
        <QQj xsi:nil="true"/>
      </QQe>
    </Second>
  </PairOfGuidQQauh>
  <PairOfGuidQQauh>
    <First>1160d622-66a7-42c5-a682-d0d939bf39a3</First>
    <Second>
      <QQa>Did the delay impact them in any way  by Gender</QQa>
      <QQb>1160d622-66a7-42c5-a682-d0d939bf39a3</QQb>
      <QQc>5</QQc>
      <QQd>15</QQd>
      <QQe>
        <QQa>TableOrChart</QQa>
        <QQb>Did the delay by Gender</QQb>
        <QQc>Did the delay impact them in any way  by Gender</QQc>
        <QQe>Did the delay impact them in any way  by Gender</QQe>
        <QQf>[BASE: Asked of those whose train was delayed/cancelled or experienced a delay due to lack of assistance needed];Q53 Did the delay on this journey affect you in any of the following ways? / Do you expect the delay on this journey to affect you in any of the following ways?</QQf>
        <QQh>false</QQh>
        <QQi>
          <Location>
            <X>1</X>
            <Y>2</Y>
          </Location>
          <Size>
            <Width>5</Width>
            <Height>15</Height>
          </Size>
          <X>1</X>
          <Y>2</Y>
          <Width>5</Width>
          <Height>15</Height>
        </QQi>
        <QQj xsi:nil="true"/>
      </QQe>
    </Second>
  </PairOfGuidQQauh>
  <PairOfGuidQQauh>
    <First>66820828-9f3a-4d50-9154-341cadf0acfb</First>
    <Second>
      <QQa>Did the delay impact them in any way  by Age</QQa>
      <QQb>66820828-9f3a-4d50-9154-341cadf0acfb</QQb>
      <QQc>8</QQc>
      <QQd>15</QQd>
      <QQe>
        <QQa>TableOrChart</QQa>
        <QQb>Did the delay by Age</QQb>
        <QQc>Did the delay impact them in any way  by Age</QQc>
        <QQe>Did the delay impact them in any way  by Age</QQe>
        <QQf>[BASE: Asked of those whose train was delayed/cancelled or experienced a delay due to lack of assistance needed];Q53 Did the delay on this journey affect you in any of the following ways? / Do you expect the delay on this journey to affect you in any of the following ways?</QQf>
        <QQh>false</QQh>
        <QQi>
          <Location>
            <X>1</X>
            <Y>2</Y>
          </Location>
          <Size>
            <Width>8</Width>
            <Height>15</Height>
          </Size>
          <X>1</X>
          <Y>2</Y>
          <Width>8</Width>
          <Height>15</Height>
        </QQi>
        <QQj xsi:nil="true"/>
      </QQe>
    </Second>
  </PairOfGuidQQauh>
</ArrayOfPairOfGuidQQauh>
</file>

<file path=customXml/item3.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E4C31B-5938-47FF-914D-F42F4035D077}"/>
</file>

<file path=customXml/itemProps2.xml><?xml version="1.0" encoding="utf-8"?>
<ds:datastoreItem xmlns:ds="http://schemas.openxmlformats.org/officeDocument/2006/customXml" ds:itemID="{CD1C02E4-796B-44D8-9ED1-946733C7804A}"/>
</file>

<file path=customXml/itemProps3.xml><?xml version="1.0" encoding="utf-8"?>
<ds:datastoreItem xmlns:ds="http://schemas.openxmlformats.org/officeDocument/2006/customXml" ds:itemID="{0A9AFC3B-720A-4B30-8137-8F9F9EDECD90}"/>
</file>

<file path=customXml/itemProps4.xml><?xml version="1.0" encoding="utf-8"?>
<ds:datastoreItem xmlns:ds="http://schemas.openxmlformats.org/officeDocument/2006/customXml" ds:itemID="{B60EB132-FF1B-4B65-BCEE-40C2EA2FE2C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2026-06-09T20:16:16Z</dcterms:created>
  <dcterms:modified xsi:type="dcterms:W3CDTF">2026-06-10T13:02:32Z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2026-16-09 09:16:13 +01:00|0|OneWorksheetPerTable</vt:lpwstr>
  </property>
  <property fmtid="{D5CDD505-2E9C-101B-9397-08002B2CF9AE}" pid="3" name="Item_6b034eec-3cd2-4f00-bbc2-2fd765f690c2">
    <vt:lpwstr>1x2-5x17|Did the delay by Nation </vt:lpwstr>
  </property>
  <property fmtid="{D5CDD505-2E9C-101B-9397-08002B2CF9AE}" pid="4" name="Item_1319e009-b8ef-401e-830b-6c5b95360b12">
    <vt:lpwstr>1x2-30x17|Did the delay by Operator</vt:lpwstr>
  </property>
  <property fmtid="{D5CDD505-2E9C-101B-9397-08002B2CF9AE}" pid="5" name="Item_ddbb3a9a-750d-4357-b20a-b5d68029ab44">
    <vt:lpwstr>1x2-5x17|Did the delay by Sector</vt:lpwstr>
  </property>
  <property fmtid="{D5CDD505-2E9C-101B-9397-08002B2CF9AE}" pid="6" name="Item_fec10ed1-50eb-455b-b0d9-62323fd38035">
    <vt:lpwstr>1x2-7x17|Did the delay by Network Rail R</vt:lpwstr>
  </property>
  <property fmtid="{D5CDD505-2E9C-101B-9397-08002B2CF9AE}" pid="7" name="Item_0b2e0eda-4b59-4082-8b11-08871fa31499">
    <vt:lpwstr>1x2-15x17|Did the delay by Network Rai(2)</vt:lpwstr>
  </property>
  <property fmtid="{D5CDD505-2E9C-101B-9397-08002B2CF9AE}" pid="8" name="Item_f3cafb39-babe-4b05-b249-37edaf81f5e1">
    <vt:lpwstr>1x2-7x17|Did the delay by Journey Reason</vt:lpwstr>
  </property>
  <property fmtid="{D5CDD505-2E9C-101B-9397-08002B2CF9AE}" pid="9" name="Item_9f480b41-adcc-428a-aa3d-9d7715992ea1">
    <vt:lpwstr>1x2-6x17|Did the delay by Delay</vt:lpwstr>
  </property>
  <property fmtid="{D5CDD505-2E9C-101B-9397-08002B2CF9AE}" pid="10" name="Item_8d24c8f9-eb9b-4c84-b526-f5e1aad82a66">
    <vt:lpwstr>1x2-7x17|Did the delay by Delay Length</vt:lpwstr>
  </property>
  <property fmtid="{D5CDD505-2E9C-101B-9397-08002B2CF9AE}" pid="11" name="Item_9e3be1ab-38a5-4ac6-aa6a-73b4bb99dafc">
    <vt:lpwstr>1x2-6x17|Did the delay by Disability</vt:lpwstr>
  </property>
  <property fmtid="{D5CDD505-2E9C-101B-9397-08002B2CF9AE}" pid="12" name="Item_1160d622-66a7-42c5-a682-d0d939bf39a3">
    <vt:lpwstr>1x2-6x17|Did the delay by Gender</vt:lpwstr>
  </property>
  <property fmtid="{D5CDD505-2E9C-101B-9397-08002B2CF9AE}" pid="13" name="Item_66820828-9f3a-4d50-9154-341cadf0acfb">
    <vt:lpwstr>1x2-9x17|Did the delay by Age</vt:lpwstr>
  </property>
  <property fmtid="{D5CDD505-2E9C-101B-9397-08002B2CF9AE}" pid="14" name="ContentTypeId">
    <vt:lpwstr>0x010100A4A69E983D787844B74F5E3462AF4E9C</vt:lpwstr>
  </property>
</Properties>
</file>