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42" documentId="11_69A276E5DFCAC54F6578C3D3B78388DA55CD8024" xr6:coauthVersionLast="47" xr6:coauthVersionMax="47" xr10:uidLastSave="{3C46BB2D-3E75-4C33-B49C-C07F794A91E2}"/>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<sst xmlns="http://schemas.openxmlformats.org/spreadsheetml/2006/main" count="333" uniqueCount="150">
  <si>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</si>
  <si>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</si>
  <si>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</si>
  <si>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</si>
  <si>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</si>
  <si>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</si>
  <si>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</si>
  <si>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</si>
  <si>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</si>
  <si>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</si>
  <si>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</si>
  <si>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</si>
  <si>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</si>
  <si>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</si>
  <si>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</si>
  <si>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</si>
  <si>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</si>
  <si>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</si>
  <si>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</si>
  <si>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</si>
  <si>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</si>
  <si>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</si>
  <si>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</si>
  <si>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</si>
  <si>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</si>
  <si>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</si>
  <si>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</si>
  <si>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</si>
  <si>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</si>
  <si>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</si>
  <si>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Q52 Customers reported delay time by Nation</t>
  </si>
  <si>
    <t xml:space="preserve">Customers reported delay time by Nation </t>
  </si>
  <si>
    <t>Q52 Customers reported delay time by Operator</t>
  </si>
  <si>
    <t>Customers reported delay time by Operator</t>
  </si>
  <si>
    <t>Q52 Customers reported delay time by Sector</t>
  </si>
  <si>
    <t>Customers reported delay time by Sector</t>
  </si>
  <si>
    <t>Q52 Customers reported delay time by Network Rail Region</t>
  </si>
  <si>
    <t>Customers reported delay time by Network Rail Region</t>
  </si>
  <si>
    <t>Q52 Customers reported delay time by Network Rail Route</t>
  </si>
  <si>
    <t>Customers reported delay time by Network Rail Route</t>
  </si>
  <si>
    <t>Q52 Customers reported delay time by Journey Reason</t>
  </si>
  <si>
    <t>Customers reported delay time by Journey Reason</t>
  </si>
  <si>
    <t>Q52 Customers reported delay time by Delay</t>
  </si>
  <si>
    <t>Customers reported delay time by Delay</t>
  </si>
  <si>
    <t>Q52 Customers reported delay time by Delay Length</t>
  </si>
  <si>
    <t>Customers reported delay time by Delay Length</t>
  </si>
  <si>
    <t>Q52 Customers reported delay time by Disability</t>
  </si>
  <si>
    <t>Customers reported delay time by Disability</t>
  </si>
  <si>
    <t>Q52 Customers reported delay time by Gender</t>
  </si>
  <si>
    <t>Customers reported delay time by Gender</t>
  </si>
  <si>
    <t>Q52 Customers reported delay time by Age</t>
  </si>
  <si>
    <t>Customers reported delay time by Age</t>
  </si>
  <si>
    <t>Back to Table of Contents</t>
  </si>
  <si>
    <t>[BASE: Asked of those whose train was delayed/cancelled or experienced a delay due to lack of assistance needed]</t>
  </si>
  <si>
    <t>Column %</t>
  </si>
  <si>
    <t>Nation</t>
  </si>
  <si>
    <t>Total</t>
  </si>
  <si>
    <t>England</t>
  </si>
  <si>
    <t>Scotland</t>
  </si>
  <si>
    <t>Wales</t>
  </si>
  <si>
    <t>Less than five minutes</t>
  </si>
  <si>
    <t>Five to nine minutes</t>
  </si>
  <si>
    <t>10 to 14 minutes</t>
  </si>
  <si>
    <t>15 to 29 minutes</t>
  </si>
  <si>
    <t>30 to 44 minutes</t>
  </si>
  <si>
    <t>45 to 59 minutes</t>
  </si>
  <si>
    <t>One to two hours</t>
  </si>
  <si>
    <t>More than two hours</t>
  </si>
  <si>
    <t>Unweighted base n</t>
  </si>
  <si>
    <t>Q52 How late did you arrive at [arrival station]? / How late do you expect to arrive at [arrival station]?</t>
  </si>
  <si>
    <t>NB: 'Don't know' responses have been excluded from this table. For a complete breakdown of responses, including 'Don't know', please see the Profile Sample tables.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</si>
  <si>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</si>
  <si>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</si>
  <si>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</si>
  <si>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</si>
  <si>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</si>
  <si>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</si>
  <si>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</si>
  <si>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</si>
  <si>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</si>
  <si>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</si>
  <si>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</si>
  <si>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</si>
  <si>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</si>
  <si>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</si>
  <si>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</si>
  <si>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</si>
  <si>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</si>
  <si>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</si>
  <si>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</si>
  <si>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</si>
  <si>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</si>
  <si>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</si>
  <si>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</si>
  <si>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</si>
  <si>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</si>
  <si>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</si>
  <si>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</si>
  <si>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</si>
  <si>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</si>
  <si>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</si>
  <si>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</si>
  <si>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Q52 How late did you arrive at [arrival station]? / How late do you expect to arrive at [arrival station]?;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</si>
  <si>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</si>
  <si>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</si>
  <si>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</si>
  <si>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</si>
  <si>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</si>
  <si>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</si>
  <si>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</si>
  <si>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</si>
  <si>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</si>
  <si>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</si>
  <si>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</si>
  <si>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</si>
  <si>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</si>
  <si>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</si>
  <si>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</si>
  <si>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</si>
  <si>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</si>
  <si>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</si>
  <si>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</si>
  <si>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</si>
  <si>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</si>
  <si>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</si>
  <si>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</si>
  <si>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Q52 How late did you arrive at [arrival station]? / How late do you expect to arrive at [arrival station]?; Blank cells have a sample size that is smaller than 50.; ** denotes columns where Column n is less than 50.</t>
  </si>
  <si>
    <t>Delayed journeys</t>
  </si>
  <si>
    <t>Delayed</t>
  </si>
  <si>
    <t>Not delayed **</t>
  </si>
  <si>
    <t>Failed/late assistance caused delay **</t>
  </si>
  <si>
    <t>Delay length</t>
  </si>
  <si>
    <t>5-14 minutes</t>
  </si>
  <si>
    <t>More than 30 minutes</t>
  </si>
  <si>
    <t>I don't know **</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</si>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</sst>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2CAA61D-ECB8-47F3-8E33-2A74F6162630}"/>
    <cellStyle name="Normal" xfId="0" builtinId="0"/>
    <cellStyle name="Normal 2" xfId="3" xr:uid="{2AEA8643-DA68-400A-A8C4-E928C9A91D66}"/>
    <cellStyle name="Normal 2 2" xfId="2" xr:uid="{EBE18168-B16C-466C-BAAA-DBACB6DD6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B177-A068-47B5-8971-2B2484E3C9AB}">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78EA4AC-0AC9-4587-8CF6-8A7833C314BC}"/>
    <hyperlink ref="A17" r:id="rId2" xr:uid="{78F1C0D8-5FF4-4CE9-B76E-470C4B4948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7"/>
  <sheetViews>
    <sheetView workbookViewId="0"/>
  </sheetViews>
  <sheetFormatPr defaultRowHeight="14.45"/>
  <cols>
    <col min="1" max="1" width="25.8554687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125</v>
      </c>
    </row>
    <row r="6" spans="1:6">
      <c r="A6" t="s">
        <v>60</v>
      </c>
      <c r="B6" s="3">
        <v>0.33736881383459999</v>
      </c>
      <c r="C6" s="3">
        <v>0.33699105887140002</v>
      </c>
    </row>
    <row r="7" spans="1:6">
      <c r="A7" t="s">
        <v>61</v>
      </c>
      <c r="B7" s="3">
        <v>0.28492782328330002</v>
      </c>
      <c r="C7" s="3">
        <v>0.28471537358600002</v>
      </c>
    </row>
    <row r="8" spans="1:6">
      <c r="A8" t="s">
        <v>62</v>
      </c>
      <c r="B8" s="3">
        <v>0.1536479126301</v>
      </c>
      <c r="C8" s="3">
        <v>0.1541075854458</v>
      </c>
    </row>
    <row r="9" spans="1:6">
      <c r="A9" t="s">
        <v>63</v>
      </c>
      <c r="B9" s="3">
        <v>0.1178522998772</v>
      </c>
      <c r="C9" s="3">
        <v>0.11807989129050001</v>
      </c>
    </row>
    <row r="10" spans="1:6">
      <c r="A10" t="s">
        <v>64</v>
      </c>
      <c r="B10" s="3">
        <v>4.7645989411599997E-2</v>
      </c>
      <c r="C10" s="3">
        <v>4.7740536928220001E-2</v>
      </c>
    </row>
    <row r="11" spans="1:6">
      <c r="A11" t="s">
        <v>65</v>
      </c>
      <c r="B11" s="3">
        <v>2.3774245145520002E-2</v>
      </c>
      <c r="C11" s="3">
        <v>2.3860834619779999E-2</v>
      </c>
    </row>
    <row r="12" spans="1:6">
      <c r="A12" t="s">
        <v>66</v>
      </c>
      <c r="B12" s="3">
        <v>2.627047565612E-2</v>
      </c>
      <c r="C12" s="3">
        <v>2.6311300606180001E-2</v>
      </c>
    </row>
    <row r="13" spans="1:6">
      <c r="A13" t="s">
        <v>67</v>
      </c>
      <c r="B13" s="3">
        <v>8.5124401614740004E-3</v>
      </c>
      <c r="C13" s="3">
        <v>8.1934186521589996E-3</v>
      </c>
    </row>
    <row r="14" spans="1:6">
      <c r="A14" t="s">
        <v>68</v>
      </c>
      <c r="B14" s="4">
        <v>16306</v>
      </c>
      <c r="C14" s="4">
        <v>16269</v>
      </c>
      <c r="D14" s="4">
        <v>0</v>
      </c>
      <c r="E14" s="4">
        <v>37</v>
      </c>
      <c r="F14" s="4">
        <v>0</v>
      </c>
    </row>
    <row r="16" spans="1:6">
      <c r="A16" t="s">
        <v>126</v>
      </c>
    </row>
    <row r="17" spans="1:1">
      <c r="A17" t="s">
        <v>70</v>
      </c>
    </row>
  </sheetData>
  <mergeCells count="2">
    <mergeCell ref="C4:F4"/>
    <mergeCell ref="A4:A5"/>
  </mergeCells>
  <dataValidations count="2">
    <dataValidation allowBlank="1" showErrorMessage="1" prompt="2251dfc6-2e60-41b6-ae0f-8311d227f017" sqref="A2:A3 F15" xr:uid="{00000000-0002-0000-0700-000000000000}"/>
    <dataValidation allowBlank="1" error="2251dfc6-2e60-41b6-ae0f-8311d227f017"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
  <sheetViews>
    <sheetView workbookViewId="0"/>
  </sheetViews>
  <sheetFormatPr defaultRowHeight="14.45"/>
  <cols>
    <col min="1" max="1" width="25.8554687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60</v>
      </c>
      <c r="D5" s="2" t="s">
        <v>132</v>
      </c>
      <c r="E5" s="2" t="s">
        <v>63</v>
      </c>
      <c r="F5" s="2" t="s">
        <v>133</v>
      </c>
      <c r="G5" s="2" t="s">
        <v>134</v>
      </c>
    </row>
    <row r="6" spans="1:7">
      <c r="A6" t="s">
        <v>60</v>
      </c>
      <c r="B6" s="3">
        <v>0.33736881383459999</v>
      </c>
      <c r="C6" s="3">
        <v>1</v>
      </c>
      <c r="D6" s="3">
        <v>0</v>
      </c>
      <c r="E6" s="3">
        <v>0</v>
      </c>
      <c r="F6" s="3">
        <v>0</v>
      </c>
    </row>
    <row r="7" spans="1:7">
      <c r="A7" t="s">
        <v>61</v>
      </c>
      <c r="B7" s="3">
        <v>0.28492782328330002</v>
      </c>
      <c r="C7" s="3">
        <v>0</v>
      </c>
      <c r="D7" s="3">
        <v>0.64966618066519999</v>
      </c>
      <c r="E7" s="3">
        <v>0</v>
      </c>
      <c r="F7" s="3">
        <v>0</v>
      </c>
    </row>
    <row r="8" spans="1:7">
      <c r="A8" t="s">
        <v>62</v>
      </c>
      <c r="B8" s="3">
        <v>0.1536479126301</v>
      </c>
      <c r="C8" s="3">
        <v>0</v>
      </c>
      <c r="D8" s="3">
        <v>0.35033381933480001</v>
      </c>
      <c r="E8" s="3">
        <v>0</v>
      </c>
      <c r="F8" s="3">
        <v>0</v>
      </c>
    </row>
    <row r="9" spans="1:7">
      <c r="A9" t="s">
        <v>63</v>
      </c>
      <c r="B9" s="3">
        <v>0.1178522998772</v>
      </c>
      <c r="C9" s="3">
        <v>0</v>
      </c>
      <c r="D9" s="3">
        <v>0</v>
      </c>
      <c r="E9" s="3">
        <v>1</v>
      </c>
      <c r="F9" s="3">
        <v>0</v>
      </c>
    </row>
    <row r="10" spans="1:7">
      <c r="A10" t="s">
        <v>64</v>
      </c>
      <c r="B10" s="3">
        <v>4.7645989411599997E-2</v>
      </c>
      <c r="C10" s="3">
        <v>0</v>
      </c>
      <c r="D10" s="3">
        <v>0</v>
      </c>
      <c r="E10" s="3">
        <v>0</v>
      </c>
      <c r="F10" s="3">
        <v>0.44863065966959997</v>
      </c>
    </row>
    <row r="11" spans="1:7">
      <c r="A11" t="s">
        <v>65</v>
      </c>
      <c r="B11" s="3">
        <v>2.3774245145520002E-2</v>
      </c>
      <c r="C11" s="3">
        <v>0</v>
      </c>
      <c r="D11" s="3">
        <v>0</v>
      </c>
      <c r="E11" s="3">
        <v>0</v>
      </c>
      <c r="F11" s="3">
        <v>0.223856308044</v>
      </c>
    </row>
    <row r="12" spans="1:7">
      <c r="A12" t="s">
        <v>66</v>
      </c>
      <c r="B12" s="3">
        <v>2.627047565612E-2</v>
      </c>
      <c r="C12" s="3">
        <v>0</v>
      </c>
      <c r="D12" s="3">
        <v>0</v>
      </c>
      <c r="E12" s="3">
        <v>0</v>
      </c>
      <c r="F12" s="3">
        <v>0.24736060619129999</v>
      </c>
    </row>
    <row r="13" spans="1:7">
      <c r="A13" t="s">
        <v>67</v>
      </c>
      <c r="B13" s="3">
        <v>8.5124401614740004E-3</v>
      </c>
      <c r="C13" s="3">
        <v>0</v>
      </c>
      <c r="D13" s="3">
        <v>0</v>
      </c>
      <c r="E13" s="3">
        <v>0</v>
      </c>
      <c r="F13" s="3">
        <v>8.0152426095079998E-2</v>
      </c>
    </row>
    <row r="14" spans="1:7">
      <c r="A14" t="s">
        <v>68</v>
      </c>
      <c r="B14" s="4">
        <v>16306</v>
      </c>
      <c r="C14" s="4">
        <v>5110</v>
      </c>
      <c r="D14" s="4">
        <v>7040</v>
      </c>
      <c r="E14" s="4">
        <v>2096</v>
      </c>
      <c r="F14" s="4">
        <v>2060</v>
      </c>
      <c r="G14" s="4">
        <v>0</v>
      </c>
    </row>
    <row r="16" spans="1:7">
      <c r="A16" t="s">
        <v>126</v>
      </c>
    </row>
    <row r="17" spans="1:1">
      <c r="A17" t="s">
        <v>70</v>
      </c>
    </row>
  </sheetData>
  <mergeCells count="2">
    <mergeCell ref="C4:G4"/>
    <mergeCell ref="A4:A5"/>
  </mergeCells>
  <dataValidations count="2">
    <dataValidation allowBlank="1" showErrorMessage="1" prompt="42a0a5a9-8b1d-4377-a04a-757df9ebf0c1" sqref="A2:A3 G15" xr:uid="{00000000-0002-0000-0800-000000000000}"/>
    <dataValidation allowBlank="1" error="42a0a5a9-8b1d-4377-a04a-757df9ebf0c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7"/>
  <sheetViews>
    <sheetView workbookViewId="0"/>
  </sheetViews>
  <sheetFormatPr defaultRowHeight="14.45"/>
  <cols>
    <col min="1" max="1" width="25.8554687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0.33736881383459999</v>
      </c>
      <c r="C6" s="3">
        <v>0.3367944518364</v>
      </c>
      <c r="D6" s="3">
        <v>0.3404283804312</v>
      </c>
      <c r="E6" s="3">
        <v>0.30171953170350002</v>
      </c>
      <c r="F6" s="3">
        <v>0.32598217023069997</v>
      </c>
    </row>
    <row r="7" spans="1:6">
      <c r="A7" t="s">
        <v>61</v>
      </c>
      <c r="B7" s="3">
        <v>0.28492782328330002</v>
      </c>
      <c r="C7" s="3">
        <v>0.25733735843330002</v>
      </c>
      <c r="D7" s="3">
        <v>0.2898037036985</v>
      </c>
      <c r="E7" s="3">
        <v>0.29073290111209998</v>
      </c>
      <c r="F7" s="3">
        <v>0.23295260006810001</v>
      </c>
    </row>
    <row r="8" spans="1:6">
      <c r="A8" t="s">
        <v>62</v>
      </c>
      <c r="B8" s="3">
        <v>0.1536479126301</v>
      </c>
      <c r="C8" s="3">
        <v>0.1667142832712</v>
      </c>
      <c r="D8" s="3">
        <v>0.15158186446249999</v>
      </c>
      <c r="E8" s="3">
        <v>0.16178303543610001</v>
      </c>
      <c r="F8" s="3">
        <v>0.12816987876649999</v>
      </c>
    </row>
    <row r="9" spans="1:6">
      <c r="A9" t="s">
        <v>63</v>
      </c>
      <c r="B9" s="3">
        <v>0.1178522998772</v>
      </c>
      <c r="C9" s="3">
        <v>0.1223223525059</v>
      </c>
      <c r="D9" s="3">
        <v>0.1153245888341</v>
      </c>
      <c r="E9" s="3">
        <v>0.11545270254830001</v>
      </c>
      <c r="F9" s="3">
        <v>0.21238310013309999</v>
      </c>
    </row>
    <row r="10" spans="1:6">
      <c r="A10" t="s">
        <v>64</v>
      </c>
      <c r="B10" s="3">
        <v>4.7645989411599997E-2</v>
      </c>
      <c r="C10" s="3">
        <v>5.4822550649179999E-2</v>
      </c>
      <c r="D10" s="3">
        <v>4.6089856106630002E-2</v>
      </c>
      <c r="E10" s="3">
        <v>5.2127112740639997E-2</v>
      </c>
      <c r="F10" s="3">
        <v>5.3226206994030002E-2</v>
      </c>
    </row>
    <row r="11" spans="1:6">
      <c r="A11" t="s">
        <v>65</v>
      </c>
      <c r="B11" s="3">
        <v>2.3774245145520002E-2</v>
      </c>
      <c r="C11" s="3">
        <v>1.7895022226079998E-2</v>
      </c>
      <c r="D11" s="3">
        <v>2.4837896381780002E-2</v>
      </c>
      <c r="E11" s="3">
        <v>2.3794168894480001E-2</v>
      </c>
      <c r="F11" s="3">
        <v>1.588662096155E-2</v>
      </c>
    </row>
    <row r="12" spans="1:6">
      <c r="A12" t="s">
        <v>66</v>
      </c>
      <c r="B12" s="3">
        <v>2.627047565612E-2</v>
      </c>
      <c r="C12" s="3">
        <v>2.8197383506919999E-2</v>
      </c>
      <c r="D12" s="3">
        <v>2.5104681210009999E-2</v>
      </c>
      <c r="E12" s="3">
        <v>4.0051781291389997E-2</v>
      </c>
      <c r="F12" s="3">
        <v>1.7787270632949999E-2</v>
      </c>
    </row>
    <row r="13" spans="1:6">
      <c r="A13" t="s">
        <v>67</v>
      </c>
      <c r="B13" s="3">
        <v>8.5124401614740004E-3</v>
      </c>
      <c r="C13" s="3">
        <v>1.591659757108E-2</v>
      </c>
      <c r="D13" s="3">
        <v>6.8290288753270001E-3</v>
      </c>
      <c r="E13" s="3">
        <v>1.433876627358E-2</v>
      </c>
      <c r="F13" s="3">
        <v>1.361215221299E-2</v>
      </c>
    </row>
    <row r="14" spans="1:6">
      <c r="A14" t="s">
        <v>68</v>
      </c>
      <c r="B14" s="4">
        <v>16306</v>
      </c>
      <c r="C14" s="4">
        <v>2090</v>
      </c>
      <c r="D14" s="4">
        <v>12906</v>
      </c>
      <c r="E14" s="4">
        <v>1039</v>
      </c>
      <c r="F14" s="4">
        <v>271</v>
      </c>
    </row>
    <row r="16" spans="1:6">
      <c r="A16" t="s">
        <v>69</v>
      </c>
    </row>
    <row r="17" spans="1:1">
      <c r="A17" t="s">
        <v>70</v>
      </c>
    </row>
  </sheetData>
  <mergeCells count="2">
    <mergeCell ref="C4:F4"/>
    <mergeCell ref="A4:A5"/>
  </mergeCells>
  <dataValidations count="2">
    <dataValidation allowBlank="1" showErrorMessage="1" prompt="82f9468e-fbd3-4087-80c0-198ebb36ff9a" sqref="A2:A3 F15" xr:uid="{00000000-0002-0000-0900-000000000000}"/>
    <dataValidation allowBlank="1" error="82f9468e-fbd3-4087-80c0-198ebb36ff9a"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7"/>
  <sheetViews>
    <sheetView workbookViewId="0"/>
  </sheetViews>
  <sheetFormatPr defaultRowHeight="14.45"/>
  <cols>
    <col min="1" max="1" width="25.8554687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124</v>
      </c>
      <c r="F5" s="2" t="s">
        <v>138</v>
      </c>
    </row>
    <row r="6" spans="1:6">
      <c r="A6" t="s">
        <v>60</v>
      </c>
      <c r="B6" s="3">
        <v>0.33736881383459999</v>
      </c>
      <c r="C6" s="3">
        <v>0.3249282577034</v>
      </c>
      <c r="D6" s="3">
        <v>0.35501288909489997</v>
      </c>
      <c r="E6" s="3">
        <v>0.31983706113600002</v>
      </c>
      <c r="F6" s="3">
        <v>0.27070073529779998</v>
      </c>
    </row>
    <row r="7" spans="1:6">
      <c r="A7" t="s">
        <v>61</v>
      </c>
      <c r="B7" s="3">
        <v>0.28492782328330002</v>
      </c>
      <c r="C7" s="3">
        <v>0.2885390436843</v>
      </c>
      <c r="D7" s="3">
        <v>0.27978384551640001</v>
      </c>
      <c r="E7" s="3">
        <v>0.29039451798619997</v>
      </c>
      <c r="F7" s="3">
        <v>0.30459788145900002</v>
      </c>
    </row>
    <row r="8" spans="1:6">
      <c r="A8" t="s">
        <v>62</v>
      </c>
      <c r="B8" s="3">
        <v>0.1536479126301</v>
      </c>
      <c r="C8" s="3">
        <v>0.15377592646239999</v>
      </c>
      <c r="D8" s="3">
        <v>0.15291620692499999</v>
      </c>
      <c r="E8" s="3">
        <v>8.7483693281999994E-2</v>
      </c>
      <c r="F8" s="3">
        <v>0.1873824953904</v>
      </c>
    </row>
    <row r="9" spans="1:6">
      <c r="A9" t="s">
        <v>63</v>
      </c>
      <c r="B9" s="3">
        <v>0.1178522998772</v>
      </c>
      <c r="C9" s="3">
        <v>0.1197714234418</v>
      </c>
      <c r="D9" s="3">
        <v>0.1152215755253</v>
      </c>
      <c r="E9" s="3">
        <v>0.1932536822357</v>
      </c>
      <c r="F9" s="3">
        <v>0.1021068782554</v>
      </c>
    </row>
    <row r="10" spans="1:6">
      <c r="A10" t="s">
        <v>64</v>
      </c>
      <c r="B10" s="3">
        <v>4.7645989411599997E-2</v>
      </c>
      <c r="C10" s="3">
        <v>4.866491011982E-2</v>
      </c>
      <c r="D10" s="3">
        <v>4.5970737008390002E-2</v>
      </c>
      <c r="E10" s="3">
        <v>4.2189334454809997E-2</v>
      </c>
      <c r="F10" s="3">
        <v>5.9982264443240001E-2</v>
      </c>
    </row>
    <row r="11" spans="1:6">
      <c r="A11" t="s">
        <v>65</v>
      </c>
      <c r="B11" s="3">
        <v>2.3774245145520002E-2</v>
      </c>
      <c r="C11" s="3">
        <v>2.436527803714E-2</v>
      </c>
      <c r="D11" s="3">
        <v>2.3291641220540001E-2</v>
      </c>
      <c r="E11" s="3">
        <v>1.5017570347029999E-2</v>
      </c>
      <c r="F11" s="3">
        <v>2.3058815338169999E-2</v>
      </c>
    </row>
    <row r="12" spans="1:6">
      <c r="A12" t="s">
        <v>66</v>
      </c>
      <c r="B12" s="3">
        <v>2.627047565612E-2</v>
      </c>
      <c r="C12" s="3">
        <v>3.1101024260429998E-2</v>
      </c>
      <c r="D12" s="3">
        <v>2.1399123300970001E-2</v>
      </c>
      <c r="E12" s="3">
        <v>0</v>
      </c>
      <c r="F12" s="3">
        <v>2.3780661534749999E-2</v>
      </c>
    </row>
    <row r="13" spans="1:6">
      <c r="A13" t="s">
        <v>67</v>
      </c>
      <c r="B13" s="3">
        <v>8.5124401614740004E-3</v>
      </c>
      <c r="C13" s="3">
        <v>8.8541362906570005E-3</v>
      </c>
      <c r="D13" s="3">
        <v>6.4039814084690004E-3</v>
      </c>
      <c r="E13" s="3">
        <v>5.182414055818E-2</v>
      </c>
      <c r="F13" s="3">
        <v>2.8390268281119999E-2</v>
      </c>
    </row>
    <row r="14" spans="1:6">
      <c r="A14" t="s">
        <v>68</v>
      </c>
      <c r="B14" s="4">
        <v>16306</v>
      </c>
      <c r="C14" s="4">
        <v>7324</v>
      </c>
      <c r="D14" s="4">
        <v>8498</v>
      </c>
      <c r="E14" s="4">
        <v>125</v>
      </c>
      <c r="F14" s="4">
        <v>359</v>
      </c>
    </row>
    <row r="16" spans="1:6">
      <c r="A16" t="s">
        <v>69</v>
      </c>
    </row>
    <row r="17" spans="1:1">
      <c r="A17" t="s">
        <v>70</v>
      </c>
    </row>
  </sheetData>
  <mergeCells count="2">
    <mergeCell ref="C4:F4"/>
    <mergeCell ref="A4:A5"/>
  </mergeCells>
  <dataValidations count="2">
    <dataValidation allowBlank="1" showErrorMessage="1" prompt="b735c4b8-ccca-4786-8c20-4fd7b77c257d" sqref="A2:A3 F15" xr:uid="{00000000-0002-0000-0A00-000000000000}"/>
    <dataValidation allowBlank="1" error="b735c4b8-ccca-4786-8c20-4fd7b77c257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7"/>
  <sheetViews>
    <sheetView workbookViewId="0"/>
  </sheetViews>
  <sheetFormatPr defaultRowHeight="14.45"/>
  <cols>
    <col min="1" max="1" width="25.8554687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0.33736881383459999</v>
      </c>
      <c r="C6" s="3">
        <v>0.35844154324979999</v>
      </c>
      <c r="D6" s="3">
        <v>0.3273656671372</v>
      </c>
      <c r="E6" s="3">
        <v>0.34486069491549998</v>
      </c>
      <c r="F6" s="3">
        <v>0.34030733763339999</v>
      </c>
      <c r="G6" s="3">
        <v>0.32756290869030003</v>
      </c>
      <c r="H6" s="3">
        <v>0.31570006415599999</v>
      </c>
      <c r="I6" s="3">
        <v>0.27837400276910002</v>
      </c>
    </row>
    <row r="7" spans="1:9">
      <c r="A7" t="s">
        <v>61</v>
      </c>
      <c r="B7" s="3">
        <v>0.28492782328330002</v>
      </c>
      <c r="C7" s="3">
        <v>0.30987945973559999</v>
      </c>
      <c r="D7" s="3">
        <v>0.30100164635760002</v>
      </c>
      <c r="E7" s="3">
        <v>0.27432135574849997</v>
      </c>
      <c r="F7" s="3">
        <v>0.27071595561220002</v>
      </c>
      <c r="G7" s="3">
        <v>0.27210764024650003</v>
      </c>
      <c r="H7" s="3">
        <v>0.2368838183251</v>
      </c>
      <c r="I7" s="3">
        <v>0.29949137258210001</v>
      </c>
    </row>
    <row r="8" spans="1:9">
      <c r="A8" t="s">
        <v>62</v>
      </c>
      <c r="B8" s="3">
        <v>0.1536479126301</v>
      </c>
      <c r="C8" s="3">
        <v>0.14561022316479999</v>
      </c>
      <c r="D8" s="3">
        <v>0.15307403946100001</v>
      </c>
      <c r="E8" s="3">
        <v>0.16170535184330001</v>
      </c>
      <c r="F8" s="3">
        <v>0.1478673539357</v>
      </c>
      <c r="G8" s="3">
        <v>0.1577218475178</v>
      </c>
      <c r="H8" s="3">
        <v>0.16095797215009999</v>
      </c>
      <c r="I8" s="3">
        <v>0.1586727904329</v>
      </c>
    </row>
    <row r="9" spans="1:9">
      <c r="A9" t="s">
        <v>63</v>
      </c>
      <c r="B9" s="3">
        <v>0.1178522998772</v>
      </c>
      <c r="C9" s="3">
        <v>9.8689824043190003E-2</v>
      </c>
      <c r="D9" s="3">
        <v>0.11118226480229999</v>
      </c>
      <c r="E9" s="3">
        <v>0.1203554387295</v>
      </c>
      <c r="F9" s="3">
        <v>0.12906628344929999</v>
      </c>
      <c r="G9" s="3">
        <v>0.1235244433649</v>
      </c>
      <c r="H9" s="3">
        <v>0.1523830666547</v>
      </c>
      <c r="I9" s="3">
        <v>0.1205482678002</v>
      </c>
    </row>
    <row r="10" spans="1:9">
      <c r="A10" t="s">
        <v>64</v>
      </c>
      <c r="B10" s="3">
        <v>4.7645989411599997E-2</v>
      </c>
      <c r="C10" s="3">
        <v>3.6058420800989997E-2</v>
      </c>
      <c r="D10" s="3">
        <v>5.4653198372339999E-2</v>
      </c>
      <c r="E10" s="3">
        <v>4.7033855320560002E-2</v>
      </c>
      <c r="F10" s="3">
        <v>4.6589189244470003E-2</v>
      </c>
      <c r="G10" s="3">
        <v>4.6594780421479999E-2</v>
      </c>
      <c r="H10" s="3">
        <v>5.5151555932049998E-2</v>
      </c>
      <c r="I10" s="3">
        <v>6.7194904774929995E-2</v>
      </c>
    </row>
    <row r="11" spans="1:9">
      <c r="A11" t="s">
        <v>65</v>
      </c>
      <c r="B11" s="3">
        <v>2.3774245145520002E-2</v>
      </c>
      <c r="C11" s="3">
        <v>1.7826744260659999E-2</v>
      </c>
      <c r="D11" s="3">
        <v>2.735399429816E-2</v>
      </c>
      <c r="E11" s="3">
        <v>2.2598262479999999E-2</v>
      </c>
      <c r="F11" s="3">
        <v>2.4085325707189999E-2</v>
      </c>
      <c r="G11" s="3">
        <v>3.372318853589E-2</v>
      </c>
      <c r="H11" s="3">
        <v>1.9115862418569999E-2</v>
      </c>
      <c r="I11" s="3">
        <v>0</v>
      </c>
    </row>
    <row r="12" spans="1:9">
      <c r="A12" t="s">
        <v>66</v>
      </c>
      <c r="B12" s="3">
        <v>2.627047565612E-2</v>
      </c>
      <c r="C12" s="3">
        <v>2.4798976768309999E-2</v>
      </c>
      <c r="D12" s="3">
        <v>1.7412687264459999E-2</v>
      </c>
      <c r="E12" s="3">
        <v>2.351242071473E-2</v>
      </c>
      <c r="F12" s="3">
        <v>3.3447083622190003E-2</v>
      </c>
      <c r="G12" s="3">
        <v>3.1375575235520002E-2</v>
      </c>
      <c r="H12" s="3">
        <v>4.2914306229040002E-2</v>
      </c>
      <c r="I12" s="3">
        <v>4.9747727745379999E-2</v>
      </c>
    </row>
    <row r="13" spans="1:9">
      <c r="A13" t="s">
        <v>67</v>
      </c>
      <c r="B13" s="3">
        <v>8.5124401614740004E-3</v>
      </c>
      <c r="C13" s="3">
        <v>8.6948079765929998E-3</v>
      </c>
      <c r="D13" s="3">
        <v>7.9565023068750001E-3</v>
      </c>
      <c r="E13" s="3">
        <v>5.6126202478860004E-3</v>
      </c>
      <c r="F13" s="3">
        <v>7.9214707955050003E-3</v>
      </c>
      <c r="G13" s="3">
        <v>7.3896159875310001E-3</v>
      </c>
      <c r="H13" s="3">
        <v>1.6893354134530001E-2</v>
      </c>
      <c r="I13" s="3">
        <v>2.5970933895459999E-2</v>
      </c>
    </row>
    <row r="14" spans="1:9">
      <c r="A14" t="s">
        <v>68</v>
      </c>
      <c r="B14" s="4">
        <v>16306</v>
      </c>
      <c r="C14" s="4">
        <v>3473</v>
      </c>
      <c r="D14" s="4">
        <v>4301</v>
      </c>
      <c r="E14" s="4">
        <v>2942</v>
      </c>
      <c r="F14" s="4">
        <v>2454</v>
      </c>
      <c r="G14" s="4">
        <v>1854</v>
      </c>
      <c r="H14" s="4">
        <v>1123</v>
      </c>
      <c r="I14" s="4">
        <v>159</v>
      </c>
    </row>
    <row r="16" spans="1:9">
      <c r="A16" t="s">
        <v>69</v>
      </c>
    </row>
    <row r="17" spans="1:1">
      <c r="A17" t="s">
        <v>70</v>
      </c>
    </row>
  </sheetData>
  <mergeCells count="2">
    <mergeCell ref="C4:I4"/>
    <mergeCell ref="A4:A5"/>
  </mergeCells>
  <dataValidations count="2">
    <dataValidation allowBlank="1" showErrorMessage="1" prompt="ebbcfc71-79c0-4516-8ec1-230dae498f05" sqref="A2:A3 I15" xr:uid="{00000000-0002-0000-0B00-000000000000}"/>
    <dataValidation allowBlank="1" error="ebbcfc71-79c0-4516-8ec1-230dae498f05"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5B6B-1A71-4258-B209-5B8B54CA7B2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 customWidth="1"/>
    <col min="2" max="2" width="46.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Customers reported delay time by Nation " xr:uid="{E1679050-71EC-4D02-AFEC-BB9551721E90}"/>
    <hyperlink ref="B5" location="'by Operator'!A1" display="Customers reported delay time by Operator" xr:uid="{5519FC88-34B3-453F-8FE8-FAF990DF826D}"/>
    <hyperlink ref="B6" location="'by Sector'!A1" display="Customers reported delay time by Sector" xr:uid="{8D1E2592-3FF9-4540-A0A1-FE43E05C2D67}"/>
    <hyperlink ref="B7" location="'by Network Rail Region'!A1" display="Customers reported delay time by Network Rail Region" xr:uid="{C2489F06-EF75-4673-8CDD-2CD2213A7B64}"/>
    <hyperlink ref="B8" location="'by Network Rail Route'!A1" display="Customers reported delay time by Network Rail Route" xr:uid="{868D0C03-1127-4F6D-97D3-7A53302988FE}"/>
    <hyperlink ref="B9" location="'by Journey Reason'!A1" display="Customers reported delay time by Journey Reason" xr:uid="{24FD53E1-6318-49FF-B4DE-BB038AE2DADF}"/>
    <hyperlink ref="B10" location="'by Delay'!A1" display="Customers reported delay time by Delay" xr:uid="{103FE7E3-C4F8-4931-A8BC-73244E603CED}"/>
    <hyperlink ref="B11" location="'by Delay Length'!A1" display="Customers reported delay time by Delay Length" xr:uid="{1620D426-7665-4972-A84F-89DD336750EA}"/>
    <hyperlink ref="B12" location="'by Disability'!A1" display="Customers reported delay time by Disability" xr:uid="{13DF32AE-4A04-42B5-8A2C-86700CE64E71}"/>
    <hyperlink ref="B13" location="'by Gender'!A1" display="Customers reported delay time by Gender" xr:uid="{0952271C-DDCA-499E-B2B4-8DE09DDA1BFA}"/>
    <hyperlink ref="B14" location="'by Age'!A1" display="Customers reported delay time by Age" xr:uid="{CD2ED398-C381-4E9F-A1D8-7A1E731C32C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
  <sheetViews>
    <sheetView workbookViewId="0"/>
  </sheetViews>
  <sheetFormatPr defaultRowHeight="14.45"/>
  <cols>
    <col min="1" max="1" width="25.855468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0.33736881383459999</v>
      </c>
      <c r="C6" s="3">
        <v>0.3348134676108</v>
      </c>
      <c r="D6" s="3">
        <v>0.43800868484900002</v>
      </c>
      <c r="E6" s="3">
        <v>0.27943665768190001</v>
      </c>
    </row>
    <row r="7" spans="1:5">
      <c r="A7" t="s">
        <v>61</v>
      </c>
      <c r="B7" s="3">
        <v>0.28492782328330002</v>
      </c>
      <c r="C7" s="3">
        <v>0.284193155285</v>
      </c>
      <c r="D7" s="3">
        <v>0.27716472957580002</v>
      </c>
      <c r="E7" s="3">
        <v>0.32726846665039999</v>
      </c>
    </row>
    <row r="8" spans="1:5">
      <c r="A8" t="s">
        <v>62</v>
      </c>
      <c r="B8" s="3">
        <v>0.1536479126301</v>
      </c>
      <c r="C8" s="3">
        <v>0.15485403063479999</v>
      </c>
      <c r="D8" s="3">
        <v>0.115750521715</v>
      </c>
      <c r="E8" s="3">
        <v>0.1655512630598</v>
      </c>
    </row>
    <row r="9" spans="1:5">
      <c r="A9" t="s">
        <v>63</v>
      </c>
      <c r="B9" s="3">
        <v>0.1178522998772</v>
      </c>
      <c r="C9" s="3">
        <v>0.1203947112015</v>
      </c>
      <c r="D9" s="3">
        <v>7.0951275212440004E-2</v>
      </c>
      <c r="E9" s="3">
        <v>8.9917120329779998E-2</v>
      </c>
    </row>
    <row r="10" spans="1:5">
      <c r="A10" t="s">
        <v>64</v>
      </c>
      <c r="B10" s="3">
        <v>4.7645989411599997E-2</v>
      </c>
      <c r="C10" s="3">
        <v>4.7080919191749997E-2</v>
      </c>
      <c r="D10" s="3">
        <v>3.9334372016100003E-2</v>
      </c>
      <c r="E10" s="3">
        <v>8.3975220567079997E-2</v>
      </c>
    </row>
    <row r="11" spans="1:5">
      <c r="A11" t="s">
        <v>65</v>
      </c>
      <c r="B11" s="3">
        <v>2.3774245145520002E-2</v>
      </c>
      <c r="C11" s="3">
        <v>2.3801518952720001E-2</v>
      </c>
      <c r="D11" s="3">
        <v>2.2586810311259999E-2</v>
      </c>
      <c r="E11" s="3">
        <v>2.457468596575E-2</v>
      </c>
    </row>
    <row r="12" spans="1:5">
      <c r="A12" t="s">
        <v>66</v>
      </c>
      <c r="B12" s="3">
        <v>2.627047565612E-2</v>
      </c>
      <c r="C12" s="3">
        <v>2.6226330400200001E-2</v>
      </c>
      <c r="D12" s="3">
        <v>2.9814380959359999E-2</v>
      </c>
      <c r="E12" s="3">
        <v>2.2367397577790001E-2</v>
      </c>
    </row>
    <row r="13" spans="1:5">
      <c r="A13" t="s">
        <v>67</v>
      </c>
      <c r="B13" s="3">
        <v>8.5124401614740004E-3</v>
      </c>
      <c r="C13" s="3">
        <v>8.6358667233919998E-3</v>
      </c>
      <c r="D13" s="3">
        <v>6.3892253610729997E-3</v>
      </c>
      <c r="E13" s="3">
        <v>6.9091881675189997E-3</v>
      </c>
    </row>
    <row r="14" spans="1:5">
      <c r="A14" t="s">
        <v>68</v>
      </c>
      <c r="B14" s="4">
        <v>16306</v>
      </c>
      <c r="C14" s="4">
        <v>14987</v>
      </c>
      <c r="D14" s="4">
        <v>728</v>
      </c>
      <c r="E14" s="4">
        <v>591</v>
      </c>
    </row>
    <row r="16" spans="1:5">
      <c r="A16" t="s">
        <v>69</v>
      </c>
    </row>
    <row r="17" spans="1:1">
      <c r="A17" t="s">
        <v>70</v>
      </c>
    </row>
  </sheetData>
  <mergeCells count="2">
    <mergeCell ref="C4:E4"/>
    <mergeCell ref="A4:A5"/>
  </mergeCells>
  <dataValidations count="2">
    <dataValidation allowBlank="1" showErrorMessage="1" prompt="8154c3bc-7279-413c-98e4-8494d47d61ee" sqref="A2:A3 E15" xr:uid="{00000000-0002-0000-0100-000000000000}"/>
    <dataValidation allowBlank="1" error="8154c3bc-7279-413c-98e4-8494d47d61ee"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7"/>
  <sheetViews>
    <sheetView workbookViewId="0"/>
  </sheetViews>
  <sheetFormatPr defaultRowHeight="14.45"/>
  <cols>
    <col min="1" max="1" width="25.85546875" bestFit="1" customWidth="1"/>
    <col min="2" max="30" width="12.7109375" bestFit="1" customWidth="1"/>
  </cols>
  <sheetData>
    <row r="1" spans="1:30">
      <c r="A1" s="1" t="s">
        <v>52</v>
      </c>
    </row>
    <row r="2" spans="1:30">
      <c r="A2" t="s">
        <v>33</v>
      </c>
    </row>
    <row r="3" spans="1:30">
      <c r="A3" t="s">
        <v>53</v>
      </c>
    </row>
    <row r="4" spans="1:30">
      <c r="A4" s="26" t="s">
        <v>54</v>
      </c>
      <c r="C4" s="26" t="s">
        <v>71</v>
      </c>
      <c r="D4" s="26"/>
      <c r="E4" s="26"/>
      <c r="F4" s="26"/>
      <c r="G4" s="26"/>
      <c r="H4" s="26"/>
      <c r="I4" s="26"/>
      <c r="J4" s="26"/>
      <c r="K4" s="26" t="s">
        <v>72</v>
      </c>
      <c r="L4" s="26"/>
      <c r="M4" s="26"/>
      <c r="N4" s="26"/>
      <c r="O4" s="26"/>
      <c r="P4" s="26"/>
      <c r="Q4" s="26"/>
      <c r="R4" s="26"/>
      <c r="S4" s="26"/>
      <c r="T4" s="26"/>
      <c r="U4" s="26"/>
      <c r="V4" s="26"/>
      <c r="W4" s="26"/>
      <c r="X4" s="26"/>
      <c r="Y4" s="26"/>
      <c r="Z4" s="26" t="s">
        <v>73</v>
      </c>
      <c r="AA4" s="26"/>
      <c r="AB4" s="26"/>
      <c r="AC4" s="26"/>
      <c r="AD4" s="26"/>
    </row>
    <row r="5" spans="1:30" ht="43.15">
      <c r="A5" s="28" t="s">
        <v>54</v>
      </c>
      <c r="B5" s="2" t="s">
        <v>56</v>
      </c>
      <c r="C5" s="2" t="s">
        <v>74</v>
      </c>
      <c r="D5" s="2" t="s">
        <v>75</v>
      </c>
      <c r="E5" s="2" t="s">
        <v>76</v>
      </c>
      <c r="F5" s="2" t="s">
        <v>77</v>
      </c>
      <c r="G5" s="2" t="s">
        <v>78</v>
      </c>
      <c r="H5" s="2" t="s">
        <v>79</v>
      </c>
      <c r="I5" s="2" t="s">
        <v>80</v>
      </c>
      <c r="J5" s="2" t="s">
        <v>81</v>
      </c>
      <c r="K5" s="2" t="s">
        <v>82</v>
      </c>
      <c r="L5" s="2" t="s">
        <v>83</v>
      </c>
      <c r="M5" s="2" t="s">
        <v>84</v>
      </c>
      <c r="N5" s="2" t="s">
        <v>85</v>
      </c>
      <c r="O5" s="2" t="s">
        <v>86</v>
      </c>
      <c r="P5" s="2" t="s">
        <v>87</v>
      </c>
      <c r="Q5" s="2" t="s">
        <v>88</v>
      </c>
      <c r="R5" s="2" t="s">
        <v>89</v>
      </c>
      <c r="S5" s="2" t="s">
        <v>90</v>
      </c>
      <c r="T5" s="2" t="s">
        <v>91</v>
      </c>
      <c r="U5" s="2" t="s">
        <v>92</v>
      </c>
      <c r="V5" s="2" t="s">
        <v>93</v>
      </c>
      <c r="W5" s="2" t="s">
        <v>94</v>
      </c>
      <c r="X5" s="2" t="s">
        <v>95</v>
      </c>
      <c r="Y5" s="2" t="s">
        <v>96</v>
      </c>
      <c r="Z5" s="2" t="s">
        <v>97</v>
      </c>
      <c r="AA5" s="2" t="s">
        <v>98</v>
      </c>
      <c r="AB5" s="2" t="s">
        <v>99</v>
      </c>
      <c r="AC5" s="2" t="s">
        <v>100</v>
      </c>
      <c r="AD5" s="2" t="s">
        <v>101</v>
      </c>
    </row>
    <row r="6" spans="1:30">
      <c r="A6" t="s">
        <v>60</v>
      </c>
      <c r="B6" s="3">
        <v>0.33736881383459999</v>
      </c>
      <c r="C6" s="3">
        <v>0.13848536417589999</v>
      </c>
      <c r="D6" s="3">
        <v>0.22428628441439999</v>
      </c>
      <c r="E6" s="3">
        <v>0.19792411662920001</v>
      </c>
      <c r="F6" s="3">
        <v>0.18175534503849999</v>
      </c>
      <c r="G6" s="3">
        <v>0.16211064905700001</v>
      </c>
      <c r="H6" s="3">
        <v>0.21315182537460001</v>
      </c>
      <c r="I6" s="3">
        <v>9.5166058314499993E-2</v>
      </c>
      <c r="J6" s="3">
        <v>0.1940274754753</v>
      </c>
      <c r="K6" s="3">
        <v>0.44691814014249998</v>
      </c>
      <c r="L6" s="3">
        <v>0.2625497439169</v>
      </c>
      <c r="M6" s="3">
        <v>0.33811534542979998</v>
      </c>
      <c r="N6" s="3">
        <v>0.19527578547480001</v>
      </c>
      <c r="O6" s="3">
        <v>0.36635795245969999</v>
      </c>
      <c r="P6" s="3">
        <v>0.38448072419489998</v>
      </c>
      <c r="Q6" s="3">
        <v>0.2646359391882</v>
      </c>
      <c r="R6" s="3">
        <v>0.28117500415180002</v>
      </c>
      <c r="S6" s="3">
        <v>0.36817862950000002</v>
      </c>
      <c r="T6" s="3">
        <v>0.41100372268419999</v>
      </c>
      <c r="U6" s="3">
        <v>0.34821321094480001</v>
      </c>
      <c r="V6" s="3">
        <v>0.40368457989849998</v>
      </c>
      <c r="W6" s="3">
        <v>0.37710132581540001</v>
      </c>
      <c r="X6" s="3">
        <v>0.21416761320229999</v>
      </c>
      <c r="Y6" s="3">
        <v>0.31001911507340002</v>
      </c>
      <c r="Z6" s="3">
        <v>0.52575067811739995</v>
      </c>
      <c r="AA6" s="3">
        <v>0.35822046556920001</v>
      </c>
      <c r="AB6" s="3">
        <v>0.4861839063831</v>
      </c>
      <c r="AC6" s="3">
        <v>0.36840564274690002</v>
      </c>
      <c r="AD6" s="3">
        <v>0.43265894410830003</v>
      </c>
    </row>
    <row r="7" spans="1:30">
      <c r="A7" t="s">
        <v>61</v>
      </c>
      <c r="B7" s="3">
        <v>0.28492782328330002</v>
      </c>
      <c r="C7" s="3">
        <v>0.202011975604</v>
      </c>
      <c r="D7" s="3">
        <v>0.29110040404960003</v>
      </c>
      <c r="E7" s="3">
        <v>0.26676859131629999</v>
      </c>
      <c r="F7" s="3">
        <v>0.24469386040909999</v>
      </c>
      <c r="G7" s="3">
        <v>0.1222729773443</v>
      </c>
      <c r="H7" s="3">
        <v>0.26657424517639999</v>
      </c>
      <c r="I7" s="3">
        <v>0.1469264785153</v>
      </c>
      <c r="J7" s="3">
        <v>0.32136801062679998</v>
      </c>
      <c r="K7" s="3">
        <v>0.29014442307130001</v>
      </c>
      <c r="L7" s="3">
        <v>0.3073565917719</v>
      </c>
      <c r="M7" s="3">
        <v>0.27817945338310002</v>
      </c>
      <c r="N7" s="3">
        <v>0.26737087441629998</v>
      </c>
      <c r="O7" s="3">
        <v>0.225775828939</v>
      </c>
      <c r="P7" s="3">
        <v>0.2459013589238</v>
      </c>
      <c r="Q7" s="3">
        <v>0.27394997091959999</v>
      </c>
      <c r="R7" s="3">
        <v>0.18847219010290001</v>
      </c>
      <c r="S7" s="3">
        <v>0.28325489623420003</v>
      </c>
      <c r="T7" s="3">
        <v>0.25217561823930001</v>
      </c>
      <c r="U7" s="3">
        <v>0.31093476917509999</v>
      </c>
      <c r="V7" s="3">
        <v>0.30202903669859998</v>
      </c>
      <c r="W7" s="3">
        <v>0.2634489313326</v>
      </c>
      <c r="X7" s="3">
        <v>0.3228183872098</v>
      </c>
      <c r="Y7" s="3">
        <v>0.3043945571808</v>
      </c>
      <c r="Z7" s="3">
        <v>0.2124885157077</v>
      </c>
      <c r="AA7" s="3">
        <v>0.3343585165438</v>
      </c>
      <c r="AB7" s="3">
        <v>0.30056462701999997</v>
      </c>
      <c r="AC7" s="3">
        <v>0.33447793403760001</v>
      </c>
      <c r="AD7" s="3">
        <v>0.29975949847380001</v>
      </c>
    </row>
    <row r="8" spans="1:30">
      <c r="A8" t="s">
        <v>62</v>
      </c>
      <c r="B8" s="3">
        <v>0.1536479126301</v>
      </c>
      <c r="C8" s="3">
        <v>0.2407875694778</v>
      </c>
      <c r="D8" s="3">
        <v>0.1882493036848</v>
      </c>
      <c r="E8" s="3">
        <v>0.23979513578629999</v>
      </c>
      <c r="F8" s="3">
        <v>0.24726549911240001</v>
      </c>
      <c r="G8" s="3">
        <v>0.2709970192092</v>
      </c>
      <c r="H8" s="3">
        <v>0.158339986589</v>
      </c>
      <c r="I8" s="3">
        <v>0.22120612770279999</v>
      </c>
      <c r="J8" s="3">
        <v>0.20401997235450001</v>
      </c>
      <c r="K8" s="3">
        <v>0.1259552049796</v>
      </c>
      <c r="L8" s="3">
        <v>0.16934016151850001</v>
      </c>
      <c r="M8" s="3">
        <v>0.14114382234930001</v>
      </c>
      <c r="N8" s="3">
        <v>0.25758938752940003</v>
      </c>
      <c r="O8" s="3">
        <v>0.13741861404319999</v>
      </c>
      <c r="P8" s="3">
        <v>0.16347361261939999</v>
      </c>
      <c r="Q8" s="3">
        <v>0.15491567127120001</v>
      </c>
      <c r="R8" s="3">
        <v>0.17126813730609999</v>
      </c>
      <c r="S8" s="3">
        <v>0.14306954151660001</v>
      </c>
      <c r="T8" s="3">
        <v>0.1634169004048</v>
      </c>
      <c r="U8" s="3">
        <v>0.13730745117529999</v>
      </c>
      <c r="V8" s="3">
        <v>0.13945646499309999</v>
      </c>
      <c r="W8" s="3">
        <v>0.1542799231907</v>
      </c>
      <c r="X8" s="3">
        <v>0.18684274188469999</v>
      </c>
      <c r="Y8" s="3">
        <v>0.1670956198388</v>
      </c>
      <c r="Z8" s="3">
        <v>9.9471782312689994E-2</v>
      </c>
      <c r="AA8" s="3">
        <v>0.13605971468709999</v>
      </c>
      <c r="AB8" s="3">
        <v>8.1770705580459999E-2</v>
      </c>
      <c r="AC8" s="3">
        <v>0.1485253252498</v>
      </c>
      <c r="AD8" s="3">
        <v>0.11983361240690001</v>
      </c>
    </row>
    <row r="9" spans="1:30">
      <c r="A9" t="s">
        <v>63</v>
      </c>
      <c r="B9" s="3">
        <v>0.1178522998772</v>
      </c>
      <c r="C9" s="3">
        <v>0.18510379970249999</v>
      </c>
      <c r="D9" s="3">
        <v>0.14674947053160001</v>
      </c>
      <c r="E9" s="3">
        <v>0.19186433399059999</v>
      </c>
      <c r="F9" s="3">
        <v>0.20516481261489999</v>
      </c>
      <c r="G9" s="3">
        <v>0.37904364090510001</v>
      </c>
      <c r="H9" s="3">
        <v>0.18318267763310001</v>
      </c>
      <c r="I9" s="3">
        <v>0.2180129728979</v>
      </c>
      <c r="J9" s="3">
        <v>0.18757375533449999</v>
      </c>
      <c r="K9" s="3">
        <v>9.1054199682670006E-2</v>
      </c>
      <c r="L9" s="3">
        <v>0.1134878600056</v>
      </c>
      <c r="M9" s="3">
        <v>0.1411334663096</v>
      </c>
      <c r="N9" s="3">
        <v>0.1548373813202</v>
      </c>
      <c r="O9" s="3">
        <v>0.1115721699409</v>
      </c>
      <c r="P9" s="3">
        <v>6.2390957754449999E-2</v>
      </c>
      <c r="Q9" s="3">
        <v>0.16218308139750001</v>
      </c>
      <c r="R9" s="3">
        <v>0.18320471595999999</v>
      </c>
      <c r="S9" s="3">
        <v>9.3710124103240006E-2</v>
      </c>
      <c r="T9" s="3">
        <v>8.907470187522E-2</v>
      </c>
      <c r="U9" s="3">
        <v>0.10888173395219999</v>
      </c>
      <c r="V9" s="3">
        <v>8.8146390157410007E-2</v>
      </c>
      <c r="W9" s="3">
        <v>8.9492849480650005E-2</v>
      </c>
      <c r="X9" s="3">
        <v>0.1316058601034</v>
      </c>
      <c r="Y9" s="3">
        <v>0.14044729129030001</v>
      </c>
      <c r="Z9" s="3">
        <v>0.10440914669659999</v>
      </c>
      <c r="AA9" s="3">
        <v>8.931378616664E-2</v>
      </c>
      <c r="AB9" s="3">
        <v>5.67637390297E-2</v>
      </c>
      <c r="AC9" s="3">
        <v>5.2070789415560002E-2</v>
      </c>
      <c r="AD9" s="3">
        <v>6.3752715818129996E-2</v>
      </c>
    </row>
    <row r="10" spans="1:30">
      <c r="A10" t="s">
        <v>64</v>
      </c>
      <c r="B10" s="3">
        <v>4.7645989411599997E-2</v>
      </c>
      <c r="C10" s="3">
        <v>8.8205191486350004E-2</v>
      </c>
      <c r="D10" s="3">
        <v>4.4183742008629998E-2</v>
      </c>
      <c r="E10" s="3">
        <v>5.8905692334480002E-2</v>
      </c>
      <c r="F10" s="3">
        <v>3.5313111516739999E-2</v>
      </c>
      <c r="G10" s="3">
        <v>1.141478075485E-2</v>
      </c>
      <c r="H10" s="3">
        <v>6.6893485662500002E-2</v>
      </c>
      <c r="I10" s="3">
        <v>0.19779415762829999</v>
      </c>
      <c r="J10" s="3">
        <v>3.0737447768700001E-2</v>
      </c>
      <c r="K10" s="3">
        <v>2.4284761578639999E-2</v>
      </c>
      <c r="L10" s="3">
        <v>6.7730679823999995E-2</v>
      </c>
      <c r="M10" s="3">
        <v>5.1708869600539997E-2</v>
      </c>
      <c r="N10" s="3">
        <v>6.780494561613E-2</v>
      </c>
      <c r="O10" s="3">
        <v>7.7439546600990006E-2</v>
      </c>
      <c r="P10" s="3">
        <v>5.2011841589249999E-2</v>
      </c>
      <c r="Q10" s="3">
        <v>6.9062978626139998E-2</v>
      </c>
      <c r="R10" s="3">
        <v>6.4458180725790001E-2</v>
      </c>
      <c r="S10" s="3">
        <v>5.2361192736789998E-2</v>
      </c>
      <c r="T10" s="3">
        <v>5.0624297808890002E-2</v>
      </c>
      <c r="U10" s="3">
        <v>3.9244233376170001E-2</v>
      </c>
      <c r="V10" s="3">
        <v>3.5445715855459997E-2</v>
      </c>
      <c r="W10" s="3">
        <v>4.5113286969390001E-2</v>
      </c>
      <c r="X10" s="3">
        <v>3.3853089985050003E-2</v>
      </c>
      <c r="Y10" s="3">
        <v>3.7919971427019999E-2</v>
      </c>
      <c r="Z10" s="3">
        <v>1.6564936168189999E-2</v>
      </c>
      <c r="AA10" s="3">
        <v>3.8720140174369998E-2</v>
      </c>
      <c r="AB10" s="3">
        <v>2.9583860186769999E-2</v>
      </c>
      <c r="AC10" s="3">
        <v>4.5599148621489997E-2</v>
      </c>
      <c r="AD10" s="3">
        <v>3.5359803015530003E-2</v>
      </c>
    </row>
    <row r="11" spans="1:30">
      <c r="A11" t="s">
        <v>65</v>
      </c>
      <c r="B11" s="3">
        <v>2.3774245145520002E-2</v>
      </c>
      <c r="C11" s="3">
        <v>4.9082261578270003E-2</v>
      </c>
      <c r="D11" s="3">
        <v>3.1010565205539999E-2</v>
      </c>
      <c r="E11" s="3">
        <v>1.8589066741459999E-2</v>
      </c>
      <c r="F11" s="3">
        <v>1.9585842417039999E-2</v>
      </c>
      <c r="G11" s="3">
        <v>0</v>
      </c>
      <c r="H11" s="3">
        <v>2.6157087502880001E-2</v>
      </c>
      <c r="I11" s="3">
        <v>6.2211156557529998E-2</v>
      </c>
      <c r="J11" s="3">
        <v>1.6611768631549999E-2</v>
      </c>
      <c r="K11" s="3">
        <v>1.235426108698E-2</v>
      </c>
      <c r="L11" s="3">
        <v>2.1757106034229999E-2</v>
      </c>
      <c r="M11" s="3">
        <v>2.0670758838950001E-2</v>
      </c>
      <c r="N11" s="3">
        <v>4.4524751739569997E-2</v>
      </c>
      <c r="O11" s="3">
        <v>2.9352509510510001E-2</v>
      </c>
      <c r="P11" s="3">
        <v>3.6440516685510002E-2</v>
      </c>
      <c r="Q11" s="3">
        <v>2.6954903829759999E-2</v>
      </c>
      <c r="R11" s="3">
        <v>6.1674058570140002E-2</v>
      </c>
      <c r="S11" s="3">
        <v>1.6354231094829998E-2</v>
      </c>
      <c r="T11" s="3">
        <v>2.478728970299E-2</v>
      </c>
      <c r="U11" s="3">
        <v>2.738774577645E-2</v>
      </c>
      <c r="V11" s="3">
        <v>1.3990081747E-2</v>
      </c>
      <c r="W11" s="3">
        <v>3.4539594908850002E-2</v>
      </c>
      <c r="X11" s="3">
        <v>7.0243196869339997E-2</v>
      </c>
      <c r="Y11" s="3">
        <v>1.6238111135139999E-2</v>
      </c>
      <c r="Z11" s="3">
        <v>1.3471404216490001E-2</v>
      </c>
      <c r="AA11" s="3">
        <v>1.3900276294889999E-2</v>
      </c>
      <c r="AB11" s="3">
        <v>1.9868753780159999E-2</v>
      </c>
      <c r="AC11" s="3">
        <v>1.815504821296E-2</v>
      </c>
      <c r="AD11" s="3">
        <v>1.6208080145430001E-2</v>
      </c>
    </row>
    <row r="12" spans="1:30">
      <c r="A12" t="s">
        <v>66</v>
      </c>
      <c r="B12" s="3">
        <v>2.627047565612E-2</v>
      </c>
      <c r="C12" s="3">
        <v>8.5388051725080003E-2</v>
      </c>
      <c r="D12" s="3">
        <v>5.395620032317E-2</v>
      </c>
      <c r="E12" s="3">
        <v>2.3396449735230002E-2</v>
      </c>
      <c r="F12" s="3">
        <v>6.4168516013629995E-2</v>
      </c>
      <c r="G12" s="3">
        <v>1.9487708520430001E-2</v>
      </c>
      <c r="H12" s="3">
        <v>6.6980974521059999E-2</v>
      </c>
      <c r="I12" s="3">
        <v>5.4821609415780001E-2</v>
      </c>
      <c r="J12" s="3">
        <v>3.1665371190770002E-2</v>
      </c>
      <c r="K12" s="3">
        <v>6.6950897841109996E-3</v>
      </c>
      <c r="L12" s="3">
        <v>3.3052886748620003E-2</v>
      </c>
      <c r="M12" s="3">
        <v>2.2696131030650001E-2</v>
      </c>
      <c r="N12" s="3">
        <v>1.259687390354E-2</v>
      </c>
      <c r="O12" s="3">
        <v>4.0788044080949999E-2</v>
      </c>
      <c r="P12" s="3">
        <v>3.1146491167989999E-2</v>
      </c>
      <c r="Q12" s="3">
        <v>3.7682480882610003E-2</v>
      </c>
      <c r="R12" s="3">
        <v>2.1263498587929999E-2</v>
      </c>
      <c r="S12" s="3">
        <v>2.9474023547469998E-2</v>
      </c>
      <c r="T12" s="3">
        <v>3.8201307866570001E-3</v>
      </c>
      <c r="U12" s="3">
        <v>1.509675649892E-2</v>
      </c>
      <c r="V12" s="3">
        <v>1.53290724144E-2</v>
      </c>
      <c r="W12" s="3">
        <v>2.3700494837410001E-2</v>
      </c>
      <c r="X12" s="3">
        <v>2.5028065245100001E-2</v>
      </c>
      <c r="Y12" s="3">
        <v>2.0335438223000001E-2</v>
      </c>
      <c r="Z12" s="3">
        <v>2.1754166298500001E-2</v>
      </c>
      <c r="AA12" s="3">
        <v>2.8639403484439999E-2</v>
      </c>
      <c r="AB12" s="3">
        <v>2.2677456807290001E-2</v>
      </c>
      <c r="AC12" s="3">
        <v>2.572986051804E-2</v>
      </c>
      <c r="AD12" s="3">
        <v>2.5547900087759999E-2</v>
      </c>
    </row>
    <row r="13" spans="1:30">
      <c r="A13" t="s">
        <v>67</v>
      </c>
      <c r="B13" s="3">
        <v>8.5124401614740004E-3</v>
      </c>
      <c r="C13" s="3">
        <v>1.0935786250099999E-2</v>
      </c>
      <c r="D13" s="3">
        <v>2.0464029782160002E-2</v>
      </c>
      <c r="E13" s="3">
        <v>2.7566134664429999E-3</v>
      </c>
      <c r="F13" s="3">
        <v>2.0530128776879999E-3</v>
      </c>
      <c r="G13" s="3">
        <v>3.4673224209130001E-2</v>
      </c>
      <c r="H13" s="3">
        <v>1.8719717540539998E-2</v>
      </c>
      <c r="I13" s="3">
        <v>3.8614389679130002E-3</v>
      </c>
      <c r="J13" s="3">
        <v>1.3996198617839999E-2</v>
      </c>
      <c r="K13" s="3">
        <v>2.5939196742250001E-3</v>
      </c>
      <c r="L13" s="3">
        <v>2.4724970180309998E-2</v>
      </c>
      <c r="M13" s="3">
        <v>6.3521530580930002E-3</v>
      </c>
      <c r="N13" s="3">
        <v>0</v>
      </c>
      <c r="O13" s="3">
        <v>1.12953344248E-2</v>
      </c>
      <c r="P13" s="3">
        <v>2.4154497064699999E-2</v>
      </c>
      <c r="Q13" s="3">
        <v>1.0614973884989999E-2</v>
      </c>
      <c r="R13" s="3">
        <v>2.8484214595319999E-2</v>
      </c>
      <c r="S13" s="3">
        <v>1.359736126689E-2</v>
      </c>
      <c r="T13" s="3">
        <v>5.0973384980220002E-3</v>
      </c>
      <c r="U13" s="3">
        <v>1.293409910104E-2</v>
      </c>
      <c r="V13" s="3">
        <v>1.9186582355860001E-3</v>
      </c>
      <c r="W13" s="3">
        <v>1.232359346499E-2</v>
      </c>
      <c r="X13" s="3">
        <v>1.5441045500319999E-2</v>
      </c>
      <c r="Y13" s="3">
        <v>3.5498958316500001E-3</v>
      </c>
      <c r="Z13" s="3">
        <v>6.0893704824000004E-3</v>
      </c>
      <c r="AA13" s="3">
        <v>7.8769707958239999E-4</v>
      </c>
      <c r="AB13" s="3">
        <v>2.5869512125259999E-3</v>
      </c>
      <c r="AC13" s="3">
        <v>7.0362511975290004E-3</v>
      </c>
      <c r="AD13" s="3">
        <v>6.8794459442199996E-3</v>
      </c>
    </row>
    <row r="14" spans="1:30">
      <c r="A14" t="s">
        <v>68</v>
      </c>
      <c r="B14" s="4">
        <v>16306</v>
      </c>
      <c r="C14" s="4">
        <v>934</v>
      </c>
      <c r="D14" s="4">
        <v>843</v>
      </c>
      <c r="E14" s="4">
        <v>607</v>
      </c>
      <c r="F14" s="4">
        <v>254</v>
      </c>
      <c r="G14" s="4">
        <v>152</v>
      </c>
      <c r="H14" s="4">
        <v>639</v>
      </c>
      <c r="I14" s="4">
        <v>304</v>
      </c>
      <c r="J14" s="4">
        <v>769</v>
      </c>
      <c r="K14" s="4">
        <v>395</v>
      </c>
      <c r="L14" s="4">
        <v>302</v>
      </c>
      <c r="M14" s="4">
        <v>494</v>
      </c>
      <c r="N14" s="4">
        <v>155</v>
      </c>
      <c r="O14" s="4">
        <v>641</v>
      </c>
      <c r="P14" s="4">
        <v>380</v>
      </c>
      <c r="Q14" s="4">
        <v>1541</v>
      </c>
      <c r="R14" s="4">
        <v>79</v>
      </c>
      <c r="S14" s="4">
        <v>499</v>
      </c>
      <c r="T14" s="4">
        <v>655</v>
      </c>
      <c r="U14" s="4">
        <v>1268</v>
      </c>
      <c r="V14" s="4">
        <v>939</v>
      </c>
      <c r="W14" s="4">
        <v>630</v>
      </c>
      <c r="X14" s="4">
        <v>116</v>
      </c>
      <c r="Y14" s="4">
        <v>749</v>
      </c>
      <c r="Z14" s="4">
        <v>369</v>
      </c>
      <c r="AA14" s="4">
        <v>902</v>
      </c>
      <c r="AB14" s="4">
        <v>515</v>
      </c>
      <c r="AC14" s="4">
        <v>416</v>
      </c>
      <c r="AD14" s="4">
        <v>759</v>
      </c>
    </row>
    <row r="16" spans="1:30">
      <c r="A16" t="s">
        <v>102</v>
      </c>
    </row>
    <row r="17" spans="1:1">
      <c r="A17" t="s">
        <v>70</v>
      </c>
    </row>
  </sheetData>
  <mergeCells count="4">
    <mergeCell ref="C4:J4"/>
    <mergeCell ref="K4:Y4"/>
    <mergeCell ref="Z4:AD4"/>
    <mergeCell ref="A4:A5"/>
  </mergeCells>
  <dataValidations count="2">
    <dataValidation allowBlank="1" showErrorMessage="1" prompt="0fd1b286-5c8d-4f3e-ada5-4b05ca4a2bc3" sqref="A2:A3 AD15" xr:uid="{00000000-0002-0000-0200-000000000000}"/>
    <dataValidation allowBlank="1" error="0fd1b286-5c8d-4f3e-ada5-4b05ca4a2bc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workbookViewId="0"/>
  </sheetViews>
  <sheetFormatPr defaultRowHeight="14.45"/>
  <cols>
    <col min="1" max="1" width="25.85546875" bestFit="1" customWidth="1"/>
    <col min="2" max="5" width="12.7109375" bestFit="1" customWidth="1"/>
  </cols>
  <sheetData>
    <row r="1" spans="1:5">
      <c r="A1" s="1" t="s">
        <v>52</v>
      </c>
    </row>
    <row r="2" spans="1:5">
      <c r="A2" t="s">
        <v>35</v>
      </c>
    </row>
    <row r="3" spans="1:5">
      <c r="A3" t="s">
        <v>53</v>
      </c>
    </row>
    <row r="4" spans="1:5">
      <c r="A4" s="26" t="s">
        <v>54</v>
      </c>
      <c r="C4" s="26" t="s">
        <v>103</v>
      </c>
      <c r="D4" s="26"/>
      <c r="E4" s="26"/>
    </row>
    <row r="5" spans="1:5" ht="28.9">
      <c r="A5" s="28" t="s">
        <v>54</v>
      </c>
      <c r="B5" s="2" t="s">
        <v>56</v>
      </c>
      <c r="C5" s="2" t="s">
        <v>72</v>
      </c>
      <c r="D5" s="2" t="s">
        <v>71</v>
      </c>
      <c r="E5" s="2" t="s">
        <v>73</v>
      </c>
    </row>
    <row r="6" spans="1:5">
      <c r="A6" t="s">
        <v>60</v>
      </c>
      <c r="B6" s="3">
        <v>0.33736881383459999</v>
      </c>
      <c r="C6" s="3">
        <v>0.35033939863489999</v>
      </c>
      <c r="D6" s="3">
        <v>0.19064779678239999</v>
      </c>
      <c r="E6" s="3">
        <v>0.40993578649669998</v>
      </c>
    </row>
    <row r="7" spans="1:5">
      <c r="A7" t="s">
        <v>61</v>
      </c>
      <c r="B7" s="3">
        <v>0.28492782328330002</v>
      </c>
      <c r="C7" s="3">
        <v>0.28299677877590002</v>
      </c>
      <c r="D7" s="3">
        <v>0.26429025261049999</v>
      </c>
      <c r="E7" s="3">
        <v>0.31328808538239999</v>
      </c>
    </row>
    <row r="8" spans="1:5">
      <c r="A8" t="s">
        <v>62</v>
      </c>
      <c r="B8" s="3">
        <v>0.1536479126301</v>
      </c>
      <c r="C8" s="3">
        <v>0.14939195592189999</v>
      </c>
      <c r="D8" s="3">
        <v>0.21170393420559999</v>
      </c>
      <c r="E8" s="3">
        <v>0.12069770785470001</v>
      </c>
    </row>
    <row r="9" spans="1:5">
      <c r="A9" t="s">
        <v>63</v>
      </c>
      <c r="B9" s="3">
        <v>0.1178522998772</v>
      </c>
      <c r="C9" s="3">
        <v>0.11533368037409999</v>
      </c>
      <c r="D9" s="3">
        <v>0.17704886538840001</v>
      </c>
      <c r="E9" s="3">
        <v>7.5452714847789995E-2</v>
      </c>
    </row>
    <row r="10" spans="1:5">
      <c r="A10" t="s">
        <v>64</v>
      </c>
      <c r="B10" s="3">
        <v>4.7645989411599997E-2</v>
      </c>
      <c r="C10" s="3">
        <v>4.7974662499629998E-2</v>
      </c>
      <c r="D10" s="3">
        <v>5.9170638757489999E-2</v>
      </c>
      <c r="E10" s="3">
        <v>3.5432544056869998E-2</v>
      </c>
    </row>
    <row r="11" spans="1:5">
      <c r="A11" t="s">
        <v>65</v>
      </c>
      <c r="B11" s="3">
        <v>2.3774245145520002E-2</v>
      </c>
      <c r="C11" s="3">
        <v>2.4135487072420001E-2</v>
      </c>
      <c r="D11" s="3">
        <v>3.033591291963E-2</v>
      </c>
      <c r="E11" s="3">
        <v>1.5978801889859999E-2</v>
      </c>
    </row>
    <row r="12" spans="1:5">
      <c r="A12" t="s">
        <v>66</v>
      </c>
      <c r="B12" s="3">
        <v>2.627047565612E-2</v>
      </c>
      <c r="C12" s="3">
        <v>2.1112806402669999E-2</v>
      </c>
      <c r="D12" s="3">
        <v>5.3524973661349999E-2</v>
      </c>
      <c r="E12" s="3">
        <v>2.6075243524149999E-2</v>
      </c>
    </row>
    <row r="13" spans="1:5">
      <c r="A13" t="s">
        <v>67</v>
      </c>
      <c r="B13" s="3">
        <v>8.5124401614740004E-3</v>
      </c>
      <c r="C13" s="3">
        <v>8.7152303185210004E-3</v>
      </c>
      <c r="D13" s="3">
        <v>1.3277625674730001E-2</v>
      </c>
      <c r="E13" s="3">
        <v>3.1391159474910002E-3</v>
      </c>
    </row>
    <row r="14" spans="1:5">
      <c r="A14" t="s">
        <v>68</v>
      </c>
      <c r="B14" s="4">
        <v>16306</v>
      </c>
      <c r="C14" s="4">
        <v>8843</v>
      </c>
      <c r="D14" s="4">
        <v>4502</v>
      </c>
      <c r="E14" s="4">
        <v>2961</v>
      </c>
    </row>
    <row r="16" spans="1:5">
      <c r="A16" t="s">
        <v>69</v>
      </c>
    </row>
    <row r="17" spans="1:1">
      <c r="A17" t="s">
        <v>70</v>
      </c>
    </row>
  </sheetData>
  <mergeCells count="2">
    <mergeCell ref="C4:E4"/>
    <mergeCell ref="A4:A5"/>
  </mergeCells>
  <dataValidations count="2">
    <dataValidation allowBlank="1" showErrorMessage="1" prompt="5db921cf-f8ca-4357-874a-b75556109e76" sqref="A2:A3 E15" xr:uid="{00000000-0002-0000-0300-000000000000}"/>
    <dataValidation allowBlank="1" error="5db921cf-f8ca-4357-874a-b75556109e7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7"/>
  <sheetViews>
    <sheetView workbookViewId="0"/>
  </sheetViews>
  <sheetFormatPr defaultRowHeight="14.45"/>
  <cols>
    <col min="1" max="1" width="25.85546875"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94</v>
      </c>
      <c r="F5" s="2" t="s">
        <v>58</v>
      </c>
      <c r="G5" s="2" t="s">
        <v>107</v>
      </c>
    </row>
    <row r="6" spans="1:7">
      <c r="A6" t="s">
        <v>60</v>
      </c>
      <c r="B6" s="3">
        <v>0.33736881383459999</v>
      </c>
      <c r="C6" s="3">
        <v>0.33952634417819999</v>
      </c>
      <c r="D6" s="3">
        <v>0.3109598097381</v>
      </c>
      <c r="E6" s="3">
        <v>0.35674621568909998</v>
      </c>
      <c r="F6" s="3">
        <v>0.43800868484900002</v>
      </c>
      <c r="G6" s="3">
        <v>0.29385295004939999</v>
      </c>
    </row>
    <row r="7" spans="1:7">
      <c r="A7" t="s">
        <v>61</v>
      </c>
      <c r="B7" s="3">
        <v>0.28492782328330002</v>
      </c>
      <c r="C7" s="3">
        <v>0.28340161654930002</v>
      </c>
      <c r="D7" s="3">
        <v>0.26912454553179999</v>
      </c>
      <c r="E7" s="3">
        <v>0.29864645748680002</v>
      </c>
      <c r="F7" s="3">
        <v>0.27716472957580002</v>
      </c>
      <c r="G7" s="3">
        <v>0.27685484007650002</v>
      </c>
    </row>
    <row r="8" spans="1:7">
      <c r="A8" t="s">
        <v>62</v>
      </c>
      <c r="B8" s="3">
        <v>0.1536479126301</v>
      </c>
      <c r="C8" s="3">
        <v>0.1633066112655</v>
      </c>
      <c r="D8" s="3">
        <v>0.16753096792229999</v>
      </c>
      <c r="E8" s="3">
        <v>0.14667374071190001</v>
      </c>
      <c r="F8" s="3">
        <v>0.115750521715</v>
      </c>
      <c r="G8" s="3">
        <v>0.1432386047317</v>
      </c>
    </row>
    <row r="9" spans="1:7">
      <c r="A9" t="s">
        <v>63</v>
      </c>
      <c r="B9" s="3">
        <v>0.1178522998772</v>
      </c>
      <c r="C9" s="3">
        <v>0.11128501172419999</v>
      </c>
      <c r="D9" s="3">
        <v>0.1277946793802</v>
      </c>
      <c r="E9" s="3">
        <v>0.1080802203822</v>
      </c>
      <c r="F9" s="3">
        <v>7.0951275212440004E-2</v>
      </c>
      <c r="G9" s="3">
        <v>0.15397164617529999</v>
      </c>
    </row>
    <row r="10" spans="1:7">
      <c r="A10" t="s">
        <v>64</v>
      </c>
      <c r="B10" s="3">
        <v>4.7645989411599997E-2</v>
      </c>
      <c r="C10" s="3">
        <v>4.7368028990890002E-2</v>
      </c>
      <c r="D10" s="3">
        <v>5.0476520933450002E-2</v>
      </c>
      <c r="E10" s="3">
        <v>3.848192170979E-2</v>
      </c>
      <c r="F10" s="3">
        <v>3.9334372016100003E-2</v>
      </c>
      <c r="G10" s="3">
        <v>6.7890366855650003E-2</v>
      </c>
    </row>
    <row r="11" spans="1:7">
      <c r="A11" t="s">
        <v>65</v>
      </c>
      <c r="B11" s="3">
        <v>2.3774245145520002E-2</v>
      </c>
      <c r="C11" s="3">
        <v>2.334726193423E-2</v>
      </c>
      <c r="D11" s="3">
        <v>2.533556520708E-2</v>
      </c>
      <c r="E11" s="3">
        <v>2.4101555697770002E-2</v>
      </c>
      <c r="F11" s="3">
        <v>2.2586810311259999E-2</v>
      </c>
      <c r="G11" s="3">
        <v>2.2427401857660002E-2</v>
      </c>
    </row>
    <row r="12" spans="1:7">
      <c r="A12" t="s">
        <v>66</v>
      </c>
      <c r="B12" s="3">
        <v>2.627047565612E-2</v>
      </c>
      <c r="C12" s="3">
        <v>2.3795723871819999E-2</v>
      </c>
      <c r="D12" s="3">
        <v>3.7748993429509999E-2</v>
      </c>
      <c r="E12" s="3">
        <v>1.9339273519209998E-2</v>
      </c>
      <c r="F12" s="3">
        <v>2.9814380959359999E-2</v>
      </c>
      <c r="G12" s="3">
        <v>3.3148751992139999E-2</v>
      </c>
    </row>
    <row r="13" spans="1:7">
      <c r="A13" t="s">
        <v>67</v>
      </c>
      <c r="B13" s="3">
        <v>8.5124401614740004E-3</v>
      </c>
      <c r="C13" s="3">
        <v>7.9694014859E-3</v>
      </c>
      <c r="D13" s="3">
        <v>1.1028917857600001E-2</v>
      </c>
      <c r="E13" s="3">
        <v>7.9306148031269997E-3</v>
      </c>
      <c r="F13" s="3">
        <v>6.3892253610729997E-3</v>
      </c>
      <c r="G13" s="3">
        <v>8.6154382616759999E-3</v>
      </c>
    </row>
    <row r="14" spans="1:7">
      <c r="A14" t="s">
        <v>68</v>
      </c>
      <c r="B14" s="4">
        <v>16306</v>
      </c>
      <c r="C14" s="4">
        <v>5392</v>
      </c>
      <c r="D14" s="4">
        <v>4063</v>
      </c>
      <c r="E14" s="4">
        <v>3678</v>
      </c>
      <c r="F14" s="4">
        <v>728</v>
      </c>
      <c r="G14" s="4">
        <v>2445</v>
      </c>
    </row>
    <row r="16" spans="1:7">
      <c r="A16" t="s">
        <v>69</v>
      </c>
    </row>
    <row r="17" spans="1:1">
      <c r="A17" t="s">
        <v>70</v>
      </c>
    </row>
  </sheetData>
  <mergeCells count="2">
    <mergeCell ref="C4:G4"/>
    <mergeCell ref="A4:A5"/>
  </mergeCells>
  <dataValidations count="2">
    <dataValidation allowBlank="1" showErrorMessage="1" prompt="e6a2a73d-05be-4d48-b1f1-b5d885bbd9b4" sqref="A2:A3 G15" xr:uid="{00000000-0002-0000-0400-000000000000}"/>
    <dataValidation allowBlank="1" error="e6a2a73d-05be-4d48-b1f1-b5d885bbd9b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7"/>
  <sheetViews>
    <sheetView workbookViewId="0"/>
  </sheetViews>
  <sheetFormatPr defaultRowHeight="14.45"/>
  <cols>
    <col min="1" max="1" width="25.85546875"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0.33736881383459999</v>
      </c>
      <c r="C6" s="3">
        <v>0.37974806506640002</v>
      </c>
      <c r="D6" s="3">
        <v>0.31302632656290003</v>
      </c>
      <c r="E6" s="3">
        <v>0.33078010384500001</v>
      </c>
      <c r="F6" s="3">
        <v>0.30028135579190002</v>
      </c>
      <c r="G6" s="3">
        <v>0.37931929743760001</v>
      </c>
      <c r="H6" s="3">
        <v>0.2914246369256</v>
      </c>
      <c r="I6" s="3">
        <v>0.31185918651310002</v>
      </c>
      <c r="J6" s="3">
        <v>0.43800868484900002</v>
      </c>
      <c r="K6" s="3">
        <v>0.34115907978929999</v>
      </c>
      <c r="L6" s="3">
        <v>0.27943665768190001</v>
      </c>
      <c r="M6" s="3">
        <v>0.35095848783709999</v>
      </c>
      <c r="N6" s="3">
        <v>0.30642267575900001</v>
      </c>
      <c r="O6" s="3">
        <v>0.29650571556310001</v>
      </c>
    </row>
    <row r="7" spans="1:15">
      <c r="A7" t="s">
        <v>61</v>
      </c>
      <c r="B7" s="3">
        <v>0.28492782328330002</v>
      </c>
      <c r="C7" s="3">
        <v>0.26482142464120001</v>
      </c>
      <c r="D7" s="3">
        <v>0.27302793515730001</v>
      </c>
      <c r="E7" s="3">
        <v>0.25728362984350001</v>
      </c>
      <c r="F7" s="3">
        <v>0.29915970594890001</v>
      </c>
      <c r="G7" s="3">
        <v>0.29720082707040002</v>
      </c>
      <c r="H7" s="3">
        <v>0.34453224444730002</v>
      </c>
      <c r="I7" s="3">
        <v>0.25854759409880002</v>
      </c>
      <c r="J7" s="3">
        <v>0.27716472957580002</v>
      </c>
      <c r="K7" s="3">
        <v>0.30066450712550002</v>
      </c>
      <c r="L7" s="3">
        <v>0.32726846665039999</v>
      </c>
      <c r="M7" s="3">
        <v>0.29825746771889999</v>
      </c>
      <c r="N7" s="3">
        <v>0.28339162220699998</v>
      </c>
      <c r="O7" s="3">
        <v>0.26757814627870002</v>
      </c>
    </row>
    <row r="8" spans="1:15">
      <c r="A8" t="s">
        <v>62</v>
      </c>
      <c r="B8" s="3">
        <v>0.1536479126301</v>
      </c>
      <c r="C8" s="3">
        <v>0.15439956858090001</v>
      </c>
      <c r="D8" s="3">
        <v>0.18187977625890001</v>
      </c>
      <c r="E8" s="3">
        <v>0.1421450292067</v>
      </c>
      <c r="F8" s="3">
        <v>0.19040304386609999</v>
      </c>
      <c r="G8" s="3">
        <v>0.1356271606328</v>
      </c>
      <c r="H8" s="3">
        <v>0.1782001775241</v>
      </c>
      <c r="I8" s="3">
        <v>0.1575290688954</v>
      </c>
      <c r="J8" s="3">
        <v>0.115750521715</v>
      </c>
      <c r="K8" s="3">
        <v>0.16435912704719999</v>
      </c>
      <c r="L8" s="3">
        <v>0.1655512630598</v>
      </c>
      <c r="M8" s="3">
        <v>0.14201434632179999</v>
      </c>
      <c r="N8" s="3">
        <v>0.1662519570928</v>
      </c>
      <c r="O8" s="3">
        <v>0.13913281601560001</v>
      </c>
    </row>
    <row r="9" spans="1:15">
      <c r="A9" t="s">
        <v>63</v>
      </c>
      <c r="B9" s="3">
        <v>0.1178522998772</v>
      </c>
      <c r="C9" s="3">
        <v>9.6701519056600002E-2</v>
      </c>
      <c r="D9" s="3">
        <v>0.1100938305613</v>
      </c>
      <c r="E9" s="3">
        <v>0.12907075946980001</v>
      </c>
      <c r="F9" s="3">
        <v>0.1278785115595</v>
      </c>
      <c r="G9" s="3">
        <v>0.1153363855984</v>
      </c>
      <c r="H9" s="3">
        <v>0.108333803103</v>
      </c>
      <c r="I9" s="3">
        <v>0.14172172663739999</v>
      </c>
      <c r="J9" s="3">
        <v>7.0951275212440004E-2</v>
      </c>
      <c r="K9" s="3">
        <v>9.7210698133500001E-2</v>
      </c>
      <c r="L9" s="3">
        <v>8.9917120329779998E-2</v>
      </c>
      <c r="M9" s="3">
        <v>0.110584050477</v>
      </c>
      <c r="N9" s="3">
        <v>0.1264171485519</v>
      </c>
      <c r="O9" s="3">
        <v>0.16575842413629999</v>
      </c>
    </row>
    <row r="10" spans="1:15">
      <c r="A10" t="s">
        <v>64</v>
      </c>
      <c r="B10" s="3">
        <v>4.7645989411599997E-2</v>
      </c>
      <c r="C10" s="3">
        <v>4.2831987064769997E-2</v>
      </c>
      <c r="D10" s="3">
        <v>4.9442944028019999E-2</v>
      </c>
      <c r="E10" s="3">
        <v>6.2406166555660003E-2</v>
      </c>
      <c r="F10" s="3">
        <v>5.1432692099779999E-2</v>
      </c>
      <c r="G10" s="3">
        <v>3.7307248478569997E-2</v>
      </c>
      <c r="H10" s="3">
        <v>3.6516007995049997E-2</v>
      </c>
      <c r="I10" s="3">
        <v>4.7384237467350002E-2</v>
      </c>
      <c r="J10" s="3">
        <v>3.9334372016100003E-2</v>
      </c>
      <c r="K10" s="3">
        <v>3.4659959378140003E-2</v>
      </c>
      <c r="L10" s="3">
        <v>8.3975220567079997E-2</v>
      </c>
      <c r="M10" s="3">
        <v>4.2234249598950002E-2</v>
      </c>
      <c r="N10" s="3">
        <v>5.7661667950309997E-2</v>
      </c>
      <c r="O10" s="3">
        <v>6.4930566642789997E-2</v>
      </c>
    </row>
    <row r="11" spans="1:15">
      <c r="A11" t="s">
        <v>65</v>
      </c>
      <c r="B11" s="3">
        <v>2.3774245145520002E-2</v>
      </c>
      <c r="C11" s="3">
        <v>3.0983046194109999E-2</v>
      </c>
      <c r="D11" s="3">
        <v>2.3149663394439999E-2</v>
      </c>
      <c r="E11" s="3">
        <v>2.910991720486E-2</v>
      </c>
      <c r="F11" s="3">
        <v>1.53964168863E-2</v>
      </c>
      <c r="G11" s="3">
        <v>1.6267610906440001E-2</v>
      </c>
      <c r="H11" s="3">
        <v>6.0085052087119999E-3</v>
      </c>
      <c r="I11" s="3">
        <v>3.0011170005950001E-2</v>
      </c>
      <c r="J11" s="3">
        <v>2.2586810311259999E-2</v>
      </c>
      <c r="K11" s="3">
        <v>3.3070336092109999E-2</v>
      </c>
      <c r="L11" s="3">
        <v>2.457468596575E-2</v>
      </c>
      <c r="M11" s="3">
        <v>2.3458896219400002E-2</v>
      </c>
      <c r="N11" s="3">
        <v>1.9666765400070001E-2</v>
      </c>
      <c r="O11" s="3">
        <v>2.203227660044E-2</v>
      </c>
    </row>
    <row r="12" spans="1:15">
      <c r="A12" t="s">
        <v>66</v>
      </c>
      <c r="B12" s="3">
        <v>2.627047565612E-2</v>
      </c>
      <c r="C12" s="3">
        <v>1.9940156715309999E-2</v>
      </c>
      <c r="D12" s="3">
        <v>3.5040041293650001E-2</v>
      </c>
      <c r="E12" s="3">
        <v>3.9603164042969999E-2</v>
      </c>
      <c r="F12" s="3">
        <v>1.117634030568E-2</v>
      </c>
      <c r="G12" s="3">
        <v>1.7200391559479999E-2</v>
      </c>
      <c r="H12" s="3">
        <v>3.128707546139E-2</v>
      </c>
      <c r="I12" s="3">
        <v>4.3565595124930002E-2</v>
      </c>
      <c r="J12" s="3">
        <v>2.9814380959359999E-2</v>
      </c>
      <c r="K12" s="3">
        <v>2.3383928029659998E-2</v>
      </c>
      <c r="L12" s="3">
        <v>2.2367397577790001E-2</v>
      </c>
      <c r="M12" s="3">
        <v>1.7975018251349999E-2</v>
      </c>
      <c r="N12" s="3">
        <v>3.0682440446759999E-2</v>
      </c>
      <c r="O12" s="3">
        <v>3.5132646633829999E-2</v>
      </c>
    </row>
    <row r="13" spans="1:15">
      <c r="A13" t="s">
        <v>67</v>
      </c>
      <c r="B13" s="3">
        <v>8.5124401614740004E-3</v>
      </c>
      <c r="C13" s="3">
        <v>1.0574232680720001E-2</v>
      </c>
      <c r="D13" s="3">
        <v>1.4339482743489999E-2</v>
      </c>
      <c r="E13" s="3">
        <v>9.6012298314410004E-3</v>
      </c>
      <c r="F13" s="3">
        <v>4.2719335418420004E-3</v>
      </c>
      <c r="G13" s="3">
        <v>1.741078316247E-3</v>
      </c>
      <c r="H13" s="3">
        <v>3.6975493348430002E-3</v>
      </c>
      <c r="I13" s="3">
        <v>9.3814212569809999E-3</v>
      </c>
      <c r="J13" s="3">
        <v>6.3892253610729997E-3</v>
      </c>
      <c r="K13" s="3">
        <v>5.4923644046850004E-3</v>
      </c>
      <c r="L13" s="3">
        <v>6.9091881675189997E-3</v>
      </c>
      <c r="M13" s="3">
        <v>1.45174835755E-2</v>
      </c>
      <c r="N13" s="3">
        <v>9.5057225921320009E-3</v>
      </c>
      <c r="O13" s="3">
        <v>8.9294081293830006E-3</v>
      </c>
    </row>
    <row r="14" spans="1:15">
      <c r="A14" t="s">
        <v>68</v>
      </c>
      <c r="B14" s="4">
        <v>16306</v>
      </c>
      <c r="C14" s="4">
        <v>1709</v>
      </c>
      <c r="D14" s="4">
        <v>1586</v>
      </c>
      <c r="E14" s="4">
        <v>1636</v>
      </c>
      <c r="F14" s="4">
        <v>926</v>
      </c>
      <c r="G14" s="4">
        <v>1125</v>
      </c>
      <c r="H14" s="4">
        <v>1121</v>
      </c>
      <c r="I14" s="4">
        <v>1645</v>
      </c>
      <c r="J14" s="4">
        <v>728</v>
      </c>
      <c r="K14" s="4">
        <v>1141</v>
      </c>
      <c r="L14" s="4">
        <v>591</v>
      </c>
      <c r="M14" s="4">
        <v>1412</v>
      </c>
      <c r="N14" s="4">
        <v>832</v>
      </c>
      <c r="O14" s="4">
        <v>1854</v>
      </c>
    </row>
    <row r="16" spans="1:15">
      <c r="A16" t="s">
        <v>69</v>
      </c>
    </row>
    <row r="17" spans="1:1">
      <c r="A17" t="s">
        <v>70</v>
      </c>
    </row>
  </sheetData>
  <mergeCells count="2">
    <mergeCell ref="C4:O4"/>
    <mergeCell ref="A4:A5"/>
  </mergeCells>
  <dataValidations count="2">
    <dataValidation allowBlank="1" showErrorMessage="1" prompt="a232e1cf-a645-4f09-9ca9-0990512b5329" sqref="A2:A3 O15" xr:uid="{00000000-0002-0000-0500-000000000000}"/>
    <dataValidation allowBlank="1" error="a232e1cf-a645-4f09-9ca9-0990512b532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7"/>
  <sheetViews>
    <sheetView workbookViewId="0"/>
  </sheetViews>
  <sheetFormatPr defaultRowHeight="14.45"/>
  <cols>
    <col min="1" max="1" width="25.85546875"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ht="28.9">
      <c r="A5" s="28" t="s">
        <v>54</v>
      </c>
      <c r="B5" s="2" t="s">
        <v>56</v>
      </c>
      <c r="C5" s="2" t="s">
        <v>121</v>
      </c>
      <c r="D5" s="2" t="s">
        <v>122</v>
      </c>
      <c r="E5" s="2" t="s">
        <v>123</v>
      </c>
      <c r="F5" s="2" t="s">
        <v>124</v>
      </c>
      <c r="G5" s="2" t="s">
        <v>125</v>
      </c>
    </row>
    <row r="6" spans="1:7">
      <c r="A6" t="s">
        <v>60</v>
      </c>
      <c r="B6" s="3">
        <v>0.33736881383459999</v>
      </c>
      <c r="C6" s="3">
        <v>0.26023533430279999</v>
      </c>
      <c r="D6" s="3">
        <v>0.35583705548360001</v>
      </c>
      <c r="E6" s="3">
        <v>0.3355491609172</v>
      </c>
      <c r="F6" s="3">
        <v>0.34840754223190001</v>
      </c>
    </row>
    <row r="7" spans="1:7">
      <c r="A7" t="s">
        <v>61</v>
      </c>
      <c r="B7" s="3">
        <v>0.28492782328330002</v>
      </c>
      <c r="C7" s="3">
        <v>0.29152992502809999</v>
      </c>
      <c r="D7" s="3">
        <v>0.30614657835379999</v>
      </c>
      <c r="E7" s="3">
        <v>0.26863779991780001</v>
      </c>
      <c r="F7" s="3">
        <v>0.22445590529959999</v>
      </c>
    </row>
    <row r="8" spans="1:7">
      <c r="A8" t="s">
        <v>62</v>
      </c>
      <c r="B8" s="3">
        <v>0.1536479126301</v>
      </c>
      <c r="C8" s="3">
        <v>0.17203229298120001</v>
      </c>
      <c r="D8" s="3">
        <v>0.14529682398900001</v>
      </c>
      <c r="E8" s="3">
        <v>0.15570351508649999</v>
      </c>
      <c r="F8" s="3">
        <v>0.171208711239</v>
      </c>
    </row>
    <row r="9" spans="1:7">
      <c r="A9" t="s">
        <v>63</v>
      </c>
      <c r="B9" s="3">
        <v>0.1178522998772</v>
      </c>
      <c r="C9" s="3">
        <v>0.1422235475651</v>
      </c>
      <c r="D9" s="3">
        <v>0.10522183026320001</v>
      </c>
      <c r="E9" s="3">
        <v>0.1218861195997</v>
      </c>
      <c r="F9" s="3">
        <v>0.14489998504160001</v>
      </c>
    </row>
    <row r="10" spans="1:7">
      <c r="A10" t="s">
        <v>64</v>
      </c>
      <c r="B10" s="3">
        <v>4.7645989411599997E-2</v>
      </c>
      <c r="C10" s="3">
        <v>5.4634848683839998E-2</v>
      </c>
      <c r="D10" s="3">
        <v>4.2746182452050002E-2</v>
      </c>
      <c r="E10" s="3">
        <v>5.1214134304830003E-2</v>
      </c>
      <c r="F10" s="3">
        <v>4.6454204978939997E-2</v>
      </c>
    </row>
    <row r="11" spans="1:7">
      <c r="A11" t="s">
        <v>65</v>
      </c>
      <c r="B11" s="3">
        <v>2.3774245145520002E-2</v>
      </c>
      <c r="C11" s="3">
        <v>3.7522389619180002E-2</v>
      </c>
      <c r="D11" s="3">
        <v>1.8422669732059999E-2</v>
      </c>
      <c r="E11" s="3">
        <v>2.590530098669E-2</v>
      </c>
      <c r="F11" s="3">
        <v>2.5106282904839999E-2</v>
      </c>
    </row>
    <row r="12" spans="1:7">
      <c r="A12" t="s">
        <v>66</v>
      </c>
      <c r="B12" s="3">
        <v>2.627047565612E-2</v>
      </c>
      <c r="C12" s="3">
        <v>3.0879735164770002E-2</v>
      </c>
      <c r="D12" s="3">
        <v>1.9578719619559998E-2</v>
      </c>
      <c r="E12" s="3">
        <v>3.162374079968E-2</v>
      </c>
      <c r="F12" s="3">
        <v>2.8611768357660002E-2</v>
      </c>
    </row>
    <row r="13" spans="1:7">
      <c r="A13" t="s">
        <v>67</v>
      </c>
      <c r="B13" s="3">
        <v>8.5124401614740004E-3</v>
      </c>
      <c r="C13" s="3">
        <v>1.094192665513E-2</v>
      </c>
      <c r="D13" s="3">
        <v>6.7501401067559998E-3</v>
      </c>
      <c r="E13" s="3">
        <v>9.4802283875759993E-3</v>
      </c>
      <c r="F13" s="3">
        <v>1.0855599946559999E-2</v>
      </c>
    </row>
    <row r="14" spans="1:7">
      <c r="A14" t="s">
        <v>68</v>
      </c>
      <c r="B14" s="4">
        <v>16306</v>
      </c>
      <c r="C14" s="4">
        <v>1811</v>
      </c>
      <c r="D14" s="4">
        <v>6061</v>
      </c>
      <c r="E14" s="4">
        <v>7601</v>
      </c>
      <c r="F14" s="4">
        <v>818</v>
      </c>
      <c r="G14" s="4">
        <v>15</v>
      </c>
    </row>
    <row r="16" spans="1:7">
      <c r="A16" t="s">
        <v>126</v>
      </c>
    </row>
    <row r="17" spans="1:1">
      <c r="A17" t="s">
        <v>70</v>
      </c>
    </row>
  </sheetData>
  <mergeCells count="2">
    <mergeCell ref="C4:G4"/>
    <mergeCell ref="A4:A5"/>
  </mergeCells>
  <dataValidations count="2">
    <dataValidation allowBlank="1" showErrorMessage="1" prompt="a9863066-ec7c-4842-b103-901c799ddecf" sqref="A2:A3 G15" xr:uid="{00000000-0002-0000-0600-000000000000}"/>
    <dataValidation allowBlank="1" error="a9863066-ec7c-4842-b103-901c799ddec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8154c3bc-7279-413c-98e4-8494d47d61ee</First>
    <Second>
      <QQa>Customers reported delay time by Nation </QQa>
      <QQb>8154c3bc-7279-413c-98e4-8494d47d61ee</QQb>
      <QQc>4</QQc>
      <QQd>12</QQd>
      <QQe>
        <QQa>TableOrChart</QQa>
        <QQb>Customers rep by Nation </QQb>
        <QQc>Customers reported delay time by Nation </QQc>
        <QQe>Customers reported delay time by Nation </QQe>
        <QQf>[BASE: Asked of those whose train was delayed/cancelled or experienced a delay due to lack of assistance needed];Q52 How late did you arrive at [arrival station]? / How late do you expect to arrive at [arrival station]?</QQf>
        <QQh>false</QQh>
        <QQi>
          <Location>
            <X>1</X>
            <Y>2</Y>
          </Location>
          <Size>
            <Width>4</Width>
            <Height>12</Height>
          </Size>
          <X>1</X>
          <Y>2</Y>
          <Width>4</Width>
          <Height>12</Height>
        </QQi>
        <QQj xsi:nil="true"/>
      </QQe>
    </Second>
  </PairOfGuidQQauh>
  <PairOfGuidQQauh>
    <First>0fd1b286-5c8d-4f3e-ada5-4b05ca4a2bc3</First>
    <Second>
      <QQa>Customers reported delay time by Operator</QQa>
      <QQb>0fd1b286-5c8d-4f3e-ada5-4b05ca4a2bc3</QQb>
      <QQc>29</QQc>
      <QQd>12</QQd>
      <QQe>
        <QQa>TableOrChart</QQa>
        <QQb>Customers rep by Operator</QQb>
        <QQc>Customers reported delay time by Operator</QQc>
        <QQe>Customers reported delay time by Operator</QQe>
        <QQf>[BASE: Asked of those whose train was delayed/cancelled or experienced a delay due to lack of assistance needed];Q52 How late did you arrive at [arrival station]? / How late do you expect to arrive at [arrival station]?; * denotes columns where Column n is between 50 and 99 and should be interpreted with caution.</QQf>
        <QQh>false</QQh>
        <QQi>
          <Location>
            <X>1</X>
            <Y>2</Y>
          </Location>
          <Size>
            <Width>29</Width>
            <Height>12</Height>
          </Size>
          <X>1</X>
          <Y>2</Y>
          <Width>29</Width>
          <Height>12</Height>
        </QQi>
        <QQj xsi:nil="true"/>
      </QQe>
    </Second>
  </PairOfGuidQQauh>
  <PairOfGuidQQauh>
    <First>5db921cf-f8ca-4357-874a-b75556109e76</First>
    <Second>
      <QQa>Customers reported delay time by Sector</QQa>
      <QQb>5db921cf-f8ca-4357-874a-b75556109e76</QQb>
      <QQc>4</QQc>
      <QQd>12</QQd>
      <QQe>
        <QQa>TableOrChart</QQa>
        <QQb>Customers rep by Sector</QQb>
        <QQc>Customers reported delay time by Sector</QQc>
        <QQe>Customers reported delay time by Sector</QQe>
        <QQf>[BASE: Asked of those whose train was delayed/cancelled or experienced a delay due to lack of assistance needed];Q52 How late did you arrive at [arrival station]? / How late do you expect to arrive at [arrival station]?</QQf>
        <QQh>false</QQh>
        <QQi>
          <Location>
            <X>1</X>
            <Y>2</Y>
          </Location>
          <Size>
            <Width>4</Width>
            <Height>12</Height>
          </Size>
          <X>1</X>
          <Y>2</Y>
          <Width>4</Width>
          <Height>12</Height>
        </QQi>
        <QQj xsi:nil="true"/>
      </QQe>
    </Second>
  </PairOfGuidQQauh>
  <PairOfGuidQQauh>
    <First>e6a2a73d-05be-4d48-b1f1-b5d885bbd9b4</First>
    <Second>
      <QQa>Customers reported delay time by Network Rail Region</QQa>
      <QQb>e6a2a73d-05be-4d48-b1f1-b5d885bbd9b4</QQb>
      <QQc>6</QQc>
      <QQd>12</QQd>
      <QQe>
        <QQa>TableOrChart</QQa>
        <QQb>Customers rep by Network Rail R</QQb>
        <QQc>Customers reported delay time by Network Rail Region</QQc>
        <QQe>Customers reported delay time by Network Rail Region</QQe>
        <QQf>[BASE: Asked of those whose train was delayed/cancelled or experienced a delay due to lack of assistance needed];Q52 How late did you arrive at [arrival station]? / How late do you expect to arrive at [arrival station]?</QQf>
        <QQh>false</QQh>
        <QQi>
          <Location>
            <X>1</X>
            <Y>2</Y>
          </Location>
          <Size>
            <Width>6</Width>
            <Height>12</Height>
          </Size>
          <X>1</X>
          <Y>2</Y>
          <Width>6</Width>
          <Height>12</Height>
        </QQi>
        <QQj xsi:nil="true"/>
      </QQe>
    </Second>
  </PairOfGuidQQauh>
  <PairOfGuidQQauh>
    <First>a232e1cf-a645-4f09-9ca9-0990512b5329</First>
    <Second>
      <QQa>Customers reported delay time by Network Rail Route</QQa>
      <QQb>a232e1cf-a645-4f09-9ca9-0990512b5329</QQb>
      <QQc>14</QQc>
      <QQd>12</QQd>
      <QQe>
        <QQa>TableOrChart</QQa>
        <QQb>Customers rep by Network Rai(2)</QQb>
        <QQc>Customers reported delay time by Network Rail Route</QQc>
        <QQe>Customers reported delay time by Network Rail Route</QQe>
        <QQf>[BASE: Asked of those whose train was delayed/cancelled or experienced a delay due to lack of assistance needed];Q52 How late did you arrive at [arrival station]? / How late do you expect to arrive at [arrival station]?</QQf>
        <QQh>false</QQh>
        <QQi>
          <Location>
            <X>1</X>
            <Y>2</Y>
          </Location>
          <Size>
            <Width>14</Width>
            <Height>12</Height>
          </Size>
          <X>1</X>
          <Y>2</Y>
          <Width>14</Width>
          <Height>12</Height>
        </QQi>
        <QQj xsi:nil="true"/>
      </QQe>
    </Second>
  </PairOfGuidQQauh>
  <PairOfGuidQQauh>
    <First>a9863066-ec7c-4842-b103-901c799ddecf</First>
    <Second>
      <QQa>Customers reported delay time by Journey Reason</QQa>
      <QQb>a9863066-ec7c-4842-b103-901c799ddecf</QQb>
      <QQc>6</QQc>
      <QQd>12</QQd>
      <QQe>
        <QQa>TableOrChart</QQa>
        <QQb>Customers rep by Journey Reason</QQb>
        <QQc>Customers reported delay time by Journey Reason</QQc>
        <QQe>Customers reported delay time by Journey Reason</QQe>
        <QQf>[BASE: Asked of those whose train was delayed/cancelled or experienced a delay due to lack of assistance needed];Q52 How late did you arrive at [arrival station]? / How late do you expect to arrive at [arrival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2251dfc6-2e60-41b6-ae0f-8311d227f017</First>
    <Second>
      <QQa>Customers reported delay time by Delay</QQa>
      <QQb>2251dfc6-2e60-41b6-ae0f-8311d227f017</QQb>
      <QQc>5</QQc>
      <QQd>12</QQd>
      <QQe>
        <QQa>TableOrChart</QQa>
        <QQb>Customers rep by Delay</QQb>
        <QQc>Customers reported delay time by Delay</QQc>
        <QQe>Customers reported delay time by Delay</QQe>
        <QQf>[BASE: Asked of those whose train was delayed/cancelled or experienced a delay due to lack of assistance needed];Q52 How late did you arrive at [arrival station]? / How late do you expect to arrive at [arrival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42a0a5a9-8b1d-4377-a04a-757df9ebf0c1</First>
    <Second>
      <QQa>Customers reported delay time by Delay Length</QQa>
      <QQb>42a0a5a9-8b1d-4377-a04a-757df9ebf0c1</QQb>
      <QQc>6</QQc>
      <QQd>12</QQd>
      <QQe>
        <QQa>TableOrChart</QQa>
        <QQb>Customers rep by Delay Length</QQb>
        <QQc>Customers reported delay time by Delay Length</QQc>
        <QQe>Customers reported delay time by Delay Length</QQe>
        <QQf>[BASE: Asked of those whose train was delayed/cancelled or experienced a delay due to lack of assistance needed];Q52 How late did you arrive at [arrival station]? / How late do you expect to arrive at [arrival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82f9468e-fbd3-4087-80c0-198ebb36ff9a</First>
    <Second>
      <QQa>Customers reported delay time by Disability</QQa>
      <QQb>82f9468e-fbd3-4087-80c0-198ebb36ff9a</QQb>
      <QQc>5</QQc>
      <QQd>12</QQd>
      <QQe>
        <QQa>TableOrChart</QQa>
        <QQb>Customers rep by Disability</QQb>
        <QQc>Customers reported delay time by Disability</QQc>
        <QQe>Customers reported delay time by Disability</QQe>
        <QQf>[BASE: Asked of those whose train was delayed/cancelled or experienced a delay due to lack of assistance needed];Q52 How late did you arrive at [arrival station]? / How late do you expect to arrive at [arrival station]?</QQf>
        <QQh>false</QQh>
        <QQi>
          <Location>
            <X>1</X>
            <Y>2</Y>
          </Location>
          <Size>
            <Width>5</Width>
            <Height>12</Height>
          </Size>
          <X>1</X>
          <Y>2</Y>
          <Width>5</Width>
          <Height>12</Height>
        </QQi>
        <QQj xsi:nil="true"/>
      </QQe>
    </Second>
  </PairOfGuidQQauh>
  <PairOfGuidQQauh>
    <First>b735c4b8-ccca-4786-8c20-4fd7b77c257d</First>
    <Second>
      <QQa>Customers reported delay time by Gender</QQa>
      <QQb>b735c4b8-ccca-4786-8c20-4fd7b77c257d</QQb>
      <QQc>5</QQc>
      <QQd>12</QQd>
      <QQe>
        <QQa>TableOrChart</QQa>
        <QQb>Customers rep by Gender</QQb>
        <QQc>Customers reported delay time by Gender</QQc>
        <QQe>Customers reported delay time by Gender</QQe>
        <QQf>[BASE: Asked of those whose train was delayed/cancelled or experienced a delay due to lack of assistance needed];Q52 How late did you arrive at [arrival station]? / How late do you expect to arrive at [arrival station]?</QQf>
        <QQh>false</QQh>
        <QQi>
          <Location>
            <X>1</X>
            <Y>2</Y>
          </Location>
          <Size>
            <Width>5</Width>
            <Height>12</Height>
          </Size>
          <X>1</X>
          <Y>2</Y>
          <Width>5</Width>
          <Height>12</Height>
        </QQi>
        <QQj xsi:nil="true"/>
      </QQe>
    </Second>
  </PairOfGuidQQauh>
  <PairOfGuidQQauh>
    <First>ebbcfc71-79c0-4516-8ec1-230dae498f05</First>
    <Second>
      <QQa>Customers reported delay time by Age</QQa>
      <QQb>ebbcfc71-79c0-4516-8ec1-230dae498f05</QQb>
      <QQc>8</QQc>
      <QQd>12</QQd>
      <QQe>
        <QQa>TableOrChart</QQa>
        <QQb>Customers rep by Age</QQb>
        <QQc>Customers reported delay time by Age</QQc>
        <QQe>Customers reported delay time by Age</QQe>
        <QQf>[BASE: Asked of those whose train was delayed/cancelled or experienced a delay due to lack of assistance needed];Q52 How late did you arrive at [arrival station]? / How late do you expect to arrive at [arrival station]?</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7A8FC-3DC4-4BF1-BA6B-16C23B477A44}"/>
</file>

<file path=customXml/itemProps2.xml><?xml version="1.0" encoding="utf-8"?>
<ds:datastoreItem xmlns:ds="http://schemas.openxmlformats.org/officeDocument/2006/customXml" ds:itemID="{E1865BDD-E239-4BE3-904C-FD6DC4BABD23}"/>
</file>

<file path=customXml/itemProps3.xml><?xml version="1.0" encoding="utf-8"?>
<ds:datastoreItem xmlns:ds="http://schemas.openxmlformats.org/officeDocument/2006/customXml" ds:itemID="{DBAAD9DB-BAAA-4D9D-A57D-309B89F10065}"/>
</file>

<file path=customXml/itemProps4.xml><?xml version="1.0" encoding="utf-8"?>
<ds:datastoreItem xmlns:ds="http://schemas.openxmlformats.org/officeDocument/2006/customXml" ds:itemID="{9E51868A-5761-41DE-A067-7319070C19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2026-06-09T20:15:47Z</dcterms:created>
  <dcterms:modified xsi:type="dcterms:W3CDTF">2026-06-10T12:27:05Z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2026-15-09 09:15:44 +01:00|0|OneWorksheetPerTable</vt:lpwstr>
  </property>
  <property fmtid="{D5CDD505-2E9C-101B-9397-08002B2CF9AE}" pid="3" name="Item_8154c3bc-7279-413c-98e4-8494d47d61ee">
    <vt:lpwstr>1x2-5x14|Customers rep by Nation </vt:lpwstr>
  </property>
  <property fmtid="{D5CDD505-2E9C-101B-9397-08002B2CF9AE}" pid="4" name="Item_0fd1b286-5c8d-4f3e-ada5-4b05ca4a2bc3">
    <vt:lpwstr>1x2-30x14|Customers rep by Operator</vt:lpwstr>
  </property>
  <property fmtid="{D5CDD505-2E9C-101B-9397-08002B2CF9AE}" pid="5" name="Item_5db921cf-f8ca-4357-874a-b75556109e76">
    <vt:lpwstr>1x2-5x14|Customers rep by Sector</vt:lpwstr>
  </property>
  <property fmtid="{D5CDD505-2E9C-101B-9397-08002B2CF9AE}" pid="6" name="Item_e6a2a73d-05be-4d48-b1f1-b5d885bbd9b4">
    <vt:lpwstr>1x2-7x14|Customers rep by Network Rail R</vt:lpwstr>
  </property>
  <property fmtid="{D5CDD505-2E9C-101B-9397-08002B2CF9AE}" pid="7" name="Item_a232e1cf-a645-4f09-9ca9-0990512b5329">
    <vt:lpwstr>1x2-15x14|Customers rep by Network Rai(2)</vt:lpwstr>
  </property>
  <property fmtid="{D5CDD505-2E9C-101B-9397-08002B2CF9AE}" pid="8" name="Item_a9863066-ec7c-4842-b103-901c799ddecf">
    <vt:lpwstr>1x2-7x14|Customers rep by Journey Reason</vt:lpwstr>
  </property>
  <property fmtid="{D5CDD505-2E9C-101B-9397-08002B2CF9AE}" pid="9" name="Item_2251dfc6-2e60-41b6-ae0f-8311d227f017">
    <vt:lpwstr>1x2-6x14|Customers rep by Delay</vt:lpwstr>
  </property>
  <property fmtid="{D5CDD505-2E9C-101B-9397-08002B2CF9AE}" pid="10" name="Item_42a0a5a9-8b1d-4377-a04a-757df9ebf0c1">
    <vt:lpwstr>1x2-7x14|Customers rep by Delay Length</vt:lpwstr>
  </property>
  <property fmtid="{D5CDD505-2E9C-101B-9397-08002B2CF9AE}" pid="11" name="Item_82f9468e-fbd3-4087-80c0-198ebb36ff9a">
    <vt:lpwstr>1x2-6x14|Customers rep by Disability</vt:lpwstr>
  </property>
  <property fmtid="{D5CDD505-2E9C-101B-9397-08002B2CF9AE}" pid="12" name="Item_b735c4b8-ccca-4786-8c20-4fd7b77c257d">
    <vt:lpwstr>1x2-6x14|Customers rep by Gender</vt:lpwstr>
  </property>
  <property fmtid="{D5CDD505-2E9C-101B-9397-08002B2CF9AE}" pid="13" name="Item_ebbcfc71-79c0-4516-8ec1-230dae498f05">
    <vt:lpwstr>1x2-9x14|Customers rep by Age</vt:lpwstr>
  </property>
  <property fmtid="{D5CDD505-2E9C-101B-9397-08002B2CF9AE}" pid="14" name="ContentTypeId">
    <vt:lpwstr>0x010100A4A69E983D787844B74F5E3462AF4E9C</vt:lpwstr>
  </property>
</Properties>
</file>