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D2A832888B3A7661A247AB26F7D15AF0304D7B9E" xr6:coauthVersionLast="47" xr6:coauthVersionMax="47" xr10:uidLastSave="{04287D07-C66A-4378-8419-7C80E0C64148}"/>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<sst xmlns="http://schemas.openxmlformats.org/spreadsheetml/2006/main" count="333" uniqueCount="151">
  <si>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</si>
  <si>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</si>
  <si>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</si>
  <si>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</si>
  <si>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</si>
  <si>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</si>
  <si>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</si>
  <si>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</si>
  <si>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</si>
  <si>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</si>
  <si>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</si>
  <si>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</si>
  <si>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</si>
  <si>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</si>
  <si>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</si>
  <si>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</si>
  <si>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</si>
  <si>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</si>
  <si>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</si>
  <si>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</si>
  <si>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</si>
  <si>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</si>
  <si>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</si>
  <si>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</si>
  <si>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</si>
  <si>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</si>
  <si>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</si>
  <si>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</si>
  <si>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</si>
  <si>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</si>
  <si>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Q51 Awareness of delays or cancellations prior to journey by Nation</t>
  </si>
  <si>
    <t xml:space="preserve">Did they know that the train was going to be cancelled or delayed before they began their journey by Nation </t>
  </si>
  <si>
    <t>Q51 Awareness of delays or cancellations prior to journey by Operator</t>
  </si>
  <si>
    <t>Did they know that the train was going to be cancelled or delayed before they began their journey by Operator</t>
  </si>
  <si>
    <t>Q51 Awareness of delays or cancellations prior to journey by Sector</t>
  </si>
  <si>
    <t>Did they know that the train was going to be cancelled or delayed before they began their journey by Sector</t>
  </si>
  <si>
    <t>Q51 Awareness of delays or cancellations prior to journey by Network Rail Region</t>
  </si>
  <si>
    <t>Did they know that the train was going to be cancelled or delayed before they began their journey by Network Rail Region</t>
  </si>
  <si>
    <t>Q51 Awareness of delays or cancellations prior to journey by Network Rail Route</t>
  </si>
  <si>
    <t>Did they know that the train was going to be cancelled or delayed before they began their journey by Network Rail Route</t>
  </si>
  <si>
    <t>Q51 Awareness of delays or cancellations prior to journey by Journey Reason</t>
  </si>
  <si>
    <t>Did they know that the train was going to be cancelled or delayed before they began their journey by Journey Reason</t>
  </si>
  <si>
    <t>Q51 Awareness of delays or cancellations prior to journey by Delay</t>
  </si>
  <si>
    <t>Did they know that the train was going to be cancelled or delayed before they began their journey by Delay</t>
  </si>
  <si>
    <t>Q51 Awareness of delays or cancellations prior to journey by Delay Length</t>
  </si>
  <si>
    <t>Did they know that the train was going to be cancelled or delayed before they began their journey by Delay Length</t>
  </si>
  <si>
    <t>Q51 Awareness of delays or cancellations prior to journey by Disability</t>
  </si>
  <si>
    <t>Did they know that the train was going to be cancelled or delayed before they began their journey by Disability</t>
  </si>
  <si>
    <t>Q51 Awareness of delays or cancellations prior to journey by Gender</t>
  </si>
  <si>
    <t>Did they know that the train was going to be cancelled or delayed before they began their journey by Gender</t>
  </si>
  <si>
    <t>Q51 Awareness of delays or cancellations prior to journey by Age</t>
  </si>
  <si>
    <t>Did they know that the train was going to be cancelled or delayed before they began their journey by Age</t>
  </si>
  <si>
    <t>Back to Table of Contents</t>
  </si>
  <si>
    <t>[BASE: Asked of those whose train was delayed/cancelled]</t>
  </si>
  <si>
    <t>Column %</t>
  </si>
  <si>
    <t>Nation</t>
  </si>
  <si>
    <t>Total</t>
  </si>
  <si>
    <t>England</t>
  </si>
  <si>
    <t>Scotland</t>
  </si>
  <si>
    <t>Wales</t>
  </si>
  <si>
    <t>No</t>
  </si>
  <si>
    <t>NET Yes</t>
  </si>
  <si>
    <t>Yes, I received an email</t>
  </si>
  <si>
    <t>Yes, I received a text message</t>
  </si>
  <si>
    <t>Yes, I received a notification on my app</t>
  </si>
  <si>
    <t>Yes, I checked online or on an app before I arrived at ORIGIN</t>
  </si>
  <si>
    <t>Yes, someone told me</t>
  </si>
  <si>
    <t>Yes, I found out in another way</t>
  </si>
  <si>
    <t>I don't know</t>
  </si>
  <si>
    <t>Unweighted base n</t>
  </si>
  <si>
    <t>Q51 Did you know that your train was going to be cancelled or delayed before you began your journey at [departure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</si>
  <si>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</si>
  <si>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</si>
  <si>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</si>
  <si>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</si>
  <si>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</si>
  <si>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</si>
  <si>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</si>
  <si>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</si>
  <si>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</si>
  <si>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</si>
  <si>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</si>
  <si>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</si>
  <si>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</si>
  <si>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</si>
  <si>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</si>
  <si>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</si>
  <si>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</si>
  <si>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</si>
  <si>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</si>
  <si>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</si>
  <si>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</si>
  <si>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</si>
  <si>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</si>
  <si>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</si>
  <si>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</si>
  <si>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</si>
  <si>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</si>
  <si>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</si>
  <si>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</si>
  <si>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</si>
  <si>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</si>
  <si>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Q51 Did you know that your train was going to be cancelled or delayed before you began your journey at [departure station]?;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</si>
  <si>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</si>
  <si>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</si>
  <si>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</si>
  <si>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</si>
  <si>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</si>
  <si>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</si>
  <si>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</si>
  <si>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</si>
  <si>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</si>
  <si>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</si>
  <si>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</si>
  <si>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</si>
  <si>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</si>
  <si>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</si>
  <si>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</si>
  <si>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</si>
  <si>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</si>
  <si>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</si>
  <si>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</si>
  <si>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</si>
  <si>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</si>
  <si>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</si>
  <si>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</si>
  <si>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Q51 Did you know that your train was going to be cancelled or delayed before you began your journey at [departure station]?; Blank cells have a sample size that is smaller than 50.; ** denotes columns where Column n is less than 50.</t>
  </si>
  <si>
    <t>Delayed journeys</t>
  </si>
  <si>
    <t>Delayed</t>
  </si>
  <si>
    <t>Not delayed **</t>
  </si>
  <si>
    <t>Failed/late assistance caused delay **</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</si>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</sst>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8EFC1170-D740-4A34-AB94-6F676266175D}"/>
    <cellStyle name="Normal" xfId="0" builtinId="0"/>
    <cellStyle name="Normal 2" xfId="3" xr:uid="{F5D20C84-8F5E-43E6-8AEC-266E756B8651}"/>
    <cellStyle name="Normal 2 2" xfId="2" xr:uid="{FF72971B-6334-4A1A-B004-2EFCD10EFF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17E1A-E5EE-4F66-9367-C513ADB8BA5B}">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FB5D3F78-42ED-4C16-ACFD-63DD7A8ADBFC}"/>
    <hyperlink ref="A17" r:id="rId2" xr:uid="{0A080FBD-6B7A-435B-B9E0-17AE7275A0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7"/>
  <sheetViews>
    <sheetView workbookViewId="0"/>
  </sheetViews>
  <sheetFormatPr defaultRowHeight="14.45"/>
  <cols>
    <col min="1" max="1" width="67.85546875" bestFit="1" customWidth="1"/>
    <col min="2" max="6" width="12.7109375" bestFit="1" customWidth="1"/>
  </cols>
  <sheetData>
    <row r="1" spans="1:6">
      <c r="A1" s="1" t="s">
        <v>52</v>
      </c>
    </row>
    <row r="2" spans="1:6">
      <c r="A2" t="s">
        <v>43</v>
      </c>
    </row>
    <row r="3" spans="1:6">
      <c r="A3" t="s">
        <v>53</v>
      </c>
    </row>
    <row r="4" spans="1:6">
      <c r="A4" s="26" t="s">
        <v>54</v>
      </c>
      <c r="C4" s="26" t="s">
        <v>127</v>
      </c>
      <c r="D4" s="26"/>
      <c r="E4" s="26"/>
      <c r="F4" s="26"/>
    </row>
    <row r="5" spans="1:6" ht="57.6">
      <c r="A5" s="28" t="s">
        <v>54</v>
      </c>
      <c r="B5" s="2" t="s">
        <v>56</v>
      </c>
      <c r="C5" s="2" t="s">
        <v>128</v>
      </c>
      <c r="D5" s="2" t="s">
        <v>129</v>
      </c>
      <c r="E5" s="2" t="s">
        <v>130</v>
      </c>
      <c r="F5" s="2" t="s">
        <v>125</v>
      </c>
    </row>
    <row r="6" spans="1:6">
      <c r="A6" t="s">
        <v>60</v>
      </c>
      <c r="B6" s="3">
        <v>0.6385557619576</v>
      </c>
      <c r="C6" s="3">
        <v>0.6385557619576</v>
      </c>
    </row>
    <row r="7" spans="1:6">
      <c r="A7" t="s">
        <v>61</v>
      </c>
      <c r="B7" s="3">
        <v>0.34382850658219999</v>
      </c>
      <c r="C7" s="3">
        <v>0.34382850658219999</v>
      </c>
    </row>
    <row r="8" spans="1:6">
      <c r="A8" t="s">
        <v>62</v>
      </c>
      <c r="B8" s="3">
        <v>1.4436933842900001E-2</v>
      </c>
      <c r="C8" s="3">
        <v>1.4436933842900001E-2</v>
      </c>
    </row>
    <row r="9" spans="1:6">
      <c r="A9" t="s">
        <v>63</v>
      </c>
      <c r="B9" s="3">
        <v>8.1819331243660007E-3</v>
      </c>
      <c r="C9" s="3">
        <v>8.1819331243660007E-3</v>
      </c>
    </row>
    <row r="10" spans="1:6">
      <c r="A10" t="s">
        <v>64</v>
      </c>
      <c r="B10" s="3">
        <v>5.4521511666230003E-2</v>
      </c>
      <c r="C10" s="3">
        <v>5.4521511666230003E-2</v>
      </c>
    </row>
    <row r="11" spans="1:6">
      <c r="A11" t="s">
        <v>65</v>
      </c>
      <c r="B11" s="3">
        <v>0.1915002906397</v>
      </c>
      <c r="C11" s="3">
        <v>0.1915002906397</v>
      </c>
    </row>
    <row r="12" spans="1:6">
      <c r="A12" t="s">
        <v>66</v>
      </c>
      <c r="B12" s="3">
        <v>3.0580097300030001E-2</v>
      </c>
      <c r="C12" s="3">
        <v>3.0580097300030001E-2</v>
      </c>
    </row>
    <row r="13" spans="1:6">
      <c r="A13" t="s">
        <v>67</v>
      </c>
      <c r="B13" s="3">
        <v>7.1177239795869998E-2</v>
      </c>
      <c r="C13" s="3">
        <v>7.1177239795869998E-2</v>
      </c>
    </row>
    <row r="14" spans="1:6">
      <c r="A14" t="s">
        <v>68</v>
      </c>
      <c r="B14" s="3">
        <v>1.761573146015E-2</v>
      </c>
      <c r="C14" s="3">
        <v>1.761573146015E-2</v>
      </c>
    </row>
    <row r="15" spans="1:6">
      <c r="A15" t="s">
        <v>69</v>
      </c>
      <c r="B15" s="4">
        <v>17474</v>
      </c>
      <c r="C15" s="4">
        <v>17474</v>
      </c>
      <c r="D15" s="4">
        <v>0</v>
      </c>
      <c r="E15" s="4">
        <v>0</v>
      </c>
      <c r="F15" s="4">
        <v>0</v>
      </c>
    </row>
    <row r="17" spans="1:1">
      <c r="A17" t="s">
        <v>126</v>
      </c>
    </row>
  </sheetData>
  <mergeCells count="2">
    <mergeCell ref="C4:F4"/>
    <mergeCell ref="A4:A5"/>
  </mergeCells>
  <dataValidations count="2">
    <dataValidation allowBlank="1" showErrorMessage="1" prompt="c9232b67-2b7a-4c5c-8207-cfc8a303fd9d" sqref="A2:A3 F16" xr:uid="{00000000-0002-0000-0700-000000000000}"/>
    <dataValidation allowBlank="1" error="c9232b67-2b7a-4c5c-8207-cfc8a303fd9d"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
  <sheetViews>
    <sheetView workbookViewId="0"/>
  </sheetViews>
  <sheetFormatPr defaultRowHeight="14.45"/>
  <cols>
    <col min="1" max="1" width="67.85546875"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132</v>
      </c>
      <c r="D5" s="2" t="s">
        <v>133</v>
      </c>
      <c r="E5" s="2" t="s">
        <v>134</v>
      </c>
      <c r="F5" s="2" t="s">
        <v>135</v>
      </c>
      <c r="G5" s="2" t="s">
        <v>68</v>
      </c>
    </row>
    <row r="6" spans="1:7">
      <c r="A6" t="s">
        <v>60</v>
      </c>
      <c r="B6" s="3">
        <v>0.6385557619576</v>
      </c>
      <c r="C6" s="3">
        <v>0.62484679699470003</v>
      </c>
      <c r="D6" s="3">
        <v>0.65293042689970004</v>
      </c>
      <c r="E6" s="3">
        <v>0.6735358223065</v>
      </c>
      <c r="F6" s="3">
        <v>0.61061898818469995</v>
      </c>
      <c r="G6" s="3">
        <v>0.59463728642769997</v>
      </c>
    </row>
    <row r="7" spans="1:7">
      <c r="A7" t="s">
        <v>61</v>
      </c>
      <c r="B7" s="3">
        <v>0.34382850658219999</v>
      </c>
      <c r="C7" s="3">
        <v>0.35632203614550001</v>
      </c>
      <c r="D7" s="3">
        <v>0.33519139795570002</v>
      </c>
      <c r="E7" s="3">
        <v>0.31600049589309998</v>
      </c>
      <c r="F7" s="3">
        <v>0.37661313924290002</v>
      </c>
      <c r="G7" s="3">
        <v>0.33758054667350001</v>
      </c>
    </row>
    <row r="8" spans="1:7">
      <c r="A8" t="s">
        <v>62</v>
      </c>
      <c r="B8" s="3">
        <v>1.4436933842900001E-2</v>
      </c>
      <c r="C8" s="3">
        <v>9.6692911204319994E-3</v>
      </c>
      <c r="D8" s="3">
        <v>8.7099116323389996E-3</v>
      </c>
      <c r="E8" s="3">
        <v>1.6917761551570001E-2</v>
      </c>
      <c r="F8" s="3">
        <v>4.6673846880089999E-2</v>
      </c>
      <c r="G8" s="3">
        <v>2.0410197142290001E-2</v>
      </c>
    </row>
    <row r="9" spans="1:7">
      <c r="A9" t="s">
        <v>63</v>
      </c>
      <c r="B9" s="3">
        <v>8.1819331243660007E-3</v>
      </c>
      <c r="C9" s="3">
        <v>5.8959230053270001E-3</v>
      </c>
      <c r="D9" s="3">
        <v>7.3787032943029999E-3</v>
      </c>
      <c r="E9" s="3">
        <v>9.8967827951860002E-3</v>
      </c>
      <c r="F9" s="3">
        <v>1.6521136900239999E-2</v>
      </c>
      <c r="G9" s="3">
        <v>8.7573874211890005E-3</v>
      </c>
    </row>
    <row r="10" spans="1:7">
      <c r="A10" t="s">
        <v>64</v>
      </c>
      <c r="B10" s="3">
        <v>5.4521511666230003E-2</v>
      </c>
      <c r="C10" s="3">
        <v>4.9432529652529998E-2</v>
      </c>
      <c r="D10" s="3">
        <v>5.3564789938180001E-2</v>
      </c>
      <c r="E10" s="3">
        <v>5.619445671823E-2</v>
      </c>
      <c r="F10" s="3">
        <v>6.9306131773730004E-2</v>
      </c>
      <c r="G10" s="3">
        <v>6.0255749891720001E-2</v>
      </c>
    </row>
    <row r="11" spans="1:7">
      <c r="A11" t="s">
        <v>65</v>
      </c>
      <c r="B11" s="3">
        <v>0.1915002906397</v>
      </c>
      <c r="C11" s="3">
        <v>0.20549272587379999</v>
      </c>
      <c r="D11" s="3">
        <v>0.18753483787610001</v>
      </c>
      <c r="E11" s="3">
        <v>0.1747126131118</v>
      </c>
      <c r="F11" s="3">
        <v>0.19703842446360001</v>
      </c>
      <c r="G11" s="3">
        <v>0.17013062834010001</v>
      </c>
    </row>
    <row r="12" spans="1:7">
      <c r="A12" t="s">
        <v>66</v>
      </c>
      <c r="B12" s="3">
        <v>3.0580097300030001E-2</v>
      </c>
      <c r="C12" s="3">
        <v>1.8980403259210001E-2</v>
      </c>
      <c r="D12" s="3">
        <v>3.1188453608410001E-2</v>
      </c>
      <c r="E12" s="3">
        <v>3.5511777089460003E-2</v>
      </c>
      <c r="F12" s="3">
        <v>5.4964717851099999E-2</v>
      </c>
      <c r="G12" s="3">
        <v>3.7637668246729997E-2</v>
      </c>
    </row>
    <row r="13" spans="1:7">
      <c r="A13" t="s">
        <v>67</v>
      </c>
      <c r="B13" s="3">
        <v>7.1177239795869998E-2</v>
      </c>
      <c r="C13" s="3">
        <v>8.8961071307699993E-2</v>
      </c>
      <c r="D13" s="3">
        <v>6.83740458302E-2</v>
      </c>
      <c r="E13" s="3">
        <v>5.5777315687279998E-2</v>
      </c>
      <c r="F13" s="3">
        <v>4.5802594484689998E-2</v>
      </c>
      <c r="G13" s="3">
        <v>6.806545374445E-2</v>
      </c>
    </row>
    <row r="14" spans="1:7">
      <c r="A14" t="s">
        <v>68</v>
      </c>
      <c r="B14" s="3">
        <v>1.761573146015E-2</v>
      </c>
      <c r="C14" s="3">
        <v>1.8831166859770002E-2</v>
      </c>
      <c r="D14" s="3">
        <v>1.187817514465E-2</v>
      </c>
      <c r="E14" s="3">
        <v>1.0463681800459999E-2</v>
      </c>
      <c r="F14" s="3">
        <v>1.276787257237E-2</v>
      </c>
      <c r="G14" s="3">
        <v>6.7782166898760002E-2</v>
      </c>
    </row>
    <row r="15" spans="1:7">
      <c r="A15" t="s">
        <v>69</v>
      </c>
      <c r="B15" s="4">
        <v>17474</v>
      </c>
      <c r="C15" s="4">
        <v>5092</v>
      </c>
      <c r="D15" s="4">
        <v>7027</v>
      </c>
      <c r="E15" s="4">
        <v>2093</v>
      </c>
      <c r="F15" s="4">
        <v>2052</v>
      </c>
      <c r="G15" s="4">
        <v>1202</v>
      </c>
    </row>
    <row r="17" spans="1:1">
      <c r="A17" t="s">
        <v>70</v>
      </c>
    </row>
  </sheetData>
  <mergeCells count="2">
    <mergeCell ref="C4:G4"/>
    <mergeCell ref="A4:A5"/>
  </mergeCells>
  <dataValidations count="2">
    <dataValidation allowBlank="1" showErrorMessage="1" prompt="0a7b8b2a-64db-4a74-877a-cbe2ed70cef2" sqref="A2:A3 G16" xr:uid="{00000000-0002-0000-0800-000000000000}"/>
    <dataValidation allowBlank="1" error="0a7b8b2a-64db-4a74-877a-cbe2ed70cef2"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7"/>
  <sheetViews>
    <sheetView workbookViewId="0"/>
  </sheetViews>
  <sheetFormatPr defaultRowHeight="14.45"/>
  <cols>
    <col min="1" max="1" width="67.8554687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0.6385557619576</v>
      </c>
      <c r="C6" s="3">
        <v>0.60361661330950001</v>
      </c>
      <c r="D6" s="3">
        <v>0.64423429826849998</v>
      </c>
      <c r="E6" s="3">
        <v>0.60174932040560003</v>
      </c>
      <c r="F6" s="3">
        <v>0.76894730485210006</v>
      </c>
    </row>
    <row r="7" spans="1:6">
      <c r="A7" t="s">
        <v>61</v>
      </c>
      <c r="B7" s="3">
        <v>0.34382850658219999</v>
      </c>
      <c r="C7" s="3">
        <v>0.37617131623619998</v>
      </c>
      <c r="D7" s="3">
        <v>0.34118136701829999</v>
      </c>
      <c r="E7" s="3">
        <v>0.3465981908827</v>
      </c>
      <c r="F7" s="3">
        <v>0.2201269403635</v>
      </c>
    </row>
    <row r="8" spans="1:6">
      <c r="A8" t="s">
        <v>62</v>
      </c>
      <c r="B8" s="3">
        <v>1.4436933842900001E-2</v>
      </c>
      <c r="C8" s="3">
        <v>2.9130751988119999E-2</v>
      </c>
      <c r="D8" s="3">
        <v>1.193957109377E-2</v>
      </c>
      <c r="E8" s="3">
        <v>1.9834166144699999E-2</v>
      </c>
      <c r="F8" s="3">
        <v>4.1405722792260003E-3</v>
      </c>
    </row>
    <row r="9" spans="1:6">
      <c r="A9" t="s">
        <v>63</v>
      </c>
      <c r="B9" s="3">
        <v>8.1819331243660007E-3</v>
      </c>
      <c r="C9" s="3">
        <v>1.9352859235970001E-2</v>
      </c>
      <c r="D9" s="3">
        <v>6.1692537591760003E-3</v>
      </c>
      <c r="E9" s="3">
        <v>1.197218644886E-2</v>
      </c>
      <c r="F9" s="3">
        <v>7.0401530787520001E-3</v>
      </c>
    </row>
    <row r="10" spans="1:6">
      <c r="A10" t="s">
        <v>64</v>
      </c>
      <c r="B10" s="3">
        <v>5.4521511666230003E-2</v>
      </c>
      <c r="C10" s="3">
        <v>5.37968974222E-2</v>
      </c>
      <c r="D10" s="3">
        <v>5.623340106474E-2</v>
      </c>
      <c r="E10" s="3">
        <v>4.4266781545250003E-2</v>
      </c>
      <c r="F10" s="3">
        <v>1.7844418521920001E-2</v>
      </c>
    </row>
    <row r="11" spans="1:6">
      <c r="A11" t="s">
        <v>65</v>
      </c>
      <c r="B11" s="3">
        <v>0.1915002906397</v>
      </c>
      <c r="C11" s="3">
        <v>0.18729436906960001</v>
      </c>
      <c r="D11" s="3">
        <v>0.19278498308729999</v>
      </c>
      <c r="E11" s="3">
        <v>0.2067672897209</v>
      </c>
      <c r="F11" s="3">
        <v>0.1015968421921</v>
      </c>
    </row>
    <row r="12" spans="1:6">
      <c r="A12" t="s">
        <v>66</v>
      </c>
      <c r="B12" s="3">
        <v>3.0580097300030001E-2</v>
      </c>
      <c r="C12" s="3">
        <v>3.618947034298E-2</v>
      </c>
      <c r="D12" s="3">
        <v>2.8944061519510001E-2</v>
      </c>
      <c r="E12" s="3">
        <v>3.3460162082500002E-2</v>
      </c>
      <c r="F12" s="3">
        <v>5.6165182210080003E-2</v>
      </c>
    </row>
    <row r="13" spans="1:6">
      <c r="A13" t="s">
        <v>67</v>
      </c>
      <c r="B13" s="3">
        <v>7.1177239795869998E-2</v>
      </c>
      <c r="C13" s="3">
        <v>8.5286085472000006E-2</v>
      </c>
      <c r="D13" s="3">
        <v>7.0074117231959998E-2</v>
      </c>
      <c r="E13" s="3">
        <v>6.0382803058809997E-2</v>
      </c>
      <c r="F13" s="3">
        <v>6.1535984036899999E-2</v>
      </c>
    </row>
    <row r="14" spans="1:6">
      <c r="A14" t="s">
        <v>68</v>
      </c>
      <c r="B14" s="3">
        <v>1.761573146015E-2</v>
      </c>
      <c r="C14" s="3">
        <v>2.0212070454299999E-2</v>
      </c>
      <c r="D14" s="3">
        <v>1.458433471323E-2</v>
      </c>
      <c r="E14" s="3">
        <v>5.1652488711649999E-2</v>
      </c>
      <c r="F14" s="3">
        <v>1.092575478438E-2</v>
      </c>
    </row>
    <row r="15" spans="1:6">
      <c r="A15" t="s">
        <v>69</v>
      </c>
      <c r="B15" s="4">
        <v>17474</v>
      </c>
      <c r="C15" s="4">
        <v>2243</v>
      </c>
      <c r="D15" s="4">
        <v>13783</v>
      </c>
      <c r="E15" s="4">
        <v>1164</v>
      </c>
      <c r="F15" s="4">
        <v>284</v>
      </c>
    </row>
    <row r="17" spans="1:1">
      <c r="A17" t="s">
        <v>70</v>
      </c>
    </row>
  </sheetData>
  <mergeCells count="2">
    <mergeCell ref="C4:F4"/>
    <mergeCell ref="A4:A5"/>
  </mergeCells>
  <dataValidations count="2">
    <dataValidation allowBlank="1" showErrorMessage="1" prompt="c1b2d963-b54a-43e6-8882-00744eb297e8" sqref="A2:A3 F16" xr:uid="{00000000-0002-0000-0900-000000000000}"/>
    <dataValidation allowBlank="1" error="c1b2d963-b54a-43e6-8882-00744eb297e8"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7"/>
  <sheetViews>
    <sheetView workbookViewId="0"/>
  </sheetViews>
  <sheetFormatPr defaultRowHeight="14.45"/>
  <cols>
    <col min="1" max="1" width="67.8554687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124</v>
      </c>
      <c r="F5" s="2" t="s">
        <v>139</v>
      </c>
    </row>
    <row r="6" spans="1:6">
      <c r="A6" t="s">
        <v>60</v>
      </c>
      <c r="B6" s="3">
        <v>0.6385557619576</v>
      </c>
      <c r="C6" s="3">
        <v>0.64314641962529995</v>
      </c>
      <c r="D6" s="3">
        <v>0.63810800386010003</v>
      </c>
      <c r="E6" s="3">
        <v>0.53189443352419996</v>
      </c>
      <c r="F6" s="3">
        <v>0.58381863674699996</v>
      </c>
    </row>
    <row r="7" spans="1:6">
      <c r="A7" t="s">
        <v>61</v>
      </c>
      <c r="B7" s="3">
        <v>0.34382850658219999</v>
      </c>
      <c r="C7" s="3">
        <v>0.33808892662579998</v>
      </c>
      <c r="D7" s="3">
        <v>0.34941913716</v>
      </c>
      <c r="E7" s="3">
        <v>0.41006646193680002</v>
      </c>
      <c r="F7" s="3">
        <v>0.33688701547400002</v>
      </c>
    </row>
    <row r="8" spans="1:6">
      <c r="A8" t="s">
        <v>62</v>
      </c>
      <c r="B8" s="3">
        <v>1.4436933842900001E-2</v>
      </c>
      <c r="C8" s="3">
        <v>1.3910616322620001E-2</v>
      </c>
      <c r="D8" s="3">
        <v>1.380667532493E-2</v>
      </c>
      <c r="E8" s="3">
        <v>5.7188119733800002E-2</v>
      </c>
      <c r="F8" s="3">
        <v>2.3841434881720001E-2</v>
      </c>
    </row>
    <row r="9" spans="1:6">
      <c r="A9" t="s">
        <v>63</v>
      </c>
      <c r="B9" s="3">
        <v>8.1819331243660007E-3</v>
      </c>
      <c r="C9" s="3">
        <v>8.3833268846729998E-3</v>
      </c>
      <c r="D9" s="3">
        <v>7.3677711452619999E-3</v>
      </c>
      <c r="E9" s="3">
        <v>4.0324160121970001E-2</v>
      </c>
      <c r="F9" s="3">
        <v>9.0173021963119993E-3</v>
      </c>
    </row>
    <row r="10" spans="1:6">
      <c r="A10" t="s">
        <v>64</v>
      </c>
      <c r="B10" s="3">
        <v>5.4521511666230003E-2</v>
      </c>
      <c r="C10" s="3">
        <v>5.4340311433149997E-2</v>
      </c>
      <c r="D10" s="3">
        <v>5.4933445252419999E-2</v>
      </c>
      <c r="E10" s="3">
        <v>4.3902224087710003E-2</v>
      </c>
      <c r="F10" s="3">
        <v>5.393802851862E-2</v>
      </c>
    </row>
    <row r="11" spans="1:6">
      <c r="A11" t="s">
        <v>65</v>
      </c>
      <c r="B11" s="3">
        <v>0.1915002906397</v>
      </c>
      <c r="C11" s="3">
        <v>0.18378271696439999</v>
      </c>
      <c r="D11" s="3">
        <v>0.19973342716760001</v>
      </c>
      <c r="E11" s="3">
        <v>0.21550639942550001</v>
      </c>
      <c r="F11" s="3">
        <v>0.18978983313289999</v>
      </c>
    </row>
    <row r="12" spans="1:6">
      <c r="A12" t="s">
        <v>66</v>
      </c>
      <c r="B12" s="3">
        <v>3.0580097300030001E-2</v>
      </c>
      <c r="C12" s="3">
        <v>3.4026577104760002E-2</v>
      </c>
      <c r="D12" s="3">
        <v>2.6555391198410001E-2</v>
      </c>
      <c r="E12" s="3">
        <v>4.9679680910680001E-2</v>
      </c>
      <c r="F12" s="3">
        <v>2.8235296958870001E-2</v>
      </c>
    </row>
    <row r="13" spans="1:6">
      <c r="A13" t="s">
        <v>67</v>
      </c>
      <c r="B13" s="3">
        <v>7.1177239795869998E-2</v>
      </c>
      <c r="C13" s="3">
        <v>6.8904873494810004E-2</v>
      </c>
      <c r="D13" s="3">
        <v>7.3861883554450003E-2</v>
      </c>
      <c r="E13" s="3">
        <v>5.109433952116E-2</v>
      </c>
      <c r="F13" s="3">
        <v>7.4597230738259995E-2</v>
      </c>
    </row>
    <row r="14" spans="1:6">
      <c r="A14" t="s">
        <v>68</v>
      </c>
      <c r="B14" s="3">
        <v>1.761573146015E-2</v>
      </c>
      <c r="C14" s="3">
        <v>1.8764653748820002E-2</v>
      </c>
      <c r="D14" s="3">
        <v>1.2472858979940001E-2</v>
      </c>
      <c r="E14" s="3">
        <v>5.8039104538999998E-2</v>
      </c>
      <c r="F14" s="3">
        <v>7.9294347779050006E-2</v>
      </c>
    </row>
    <row r="15" spans="1:6">
      <c r="A15" t="s">
        <v>69</v>
      </c>
      <c r="B15" s="4">
        <v>17474</v>
      </c>
      <c r="C15" s="4">
        <v>7810</v>
      </c>
      <c r="D15" s="4">
        <v>9129</v>
      </c>
      <c r="E15" s="4">
        <v>136</v>
      </c>
      <c r="F15" s="4">
        <v>399</v>
      </c>
    </row>
    <row r="17" spans="1:1">
      <c r="A17" t="s">
        <v>70</v>
      </c>
    </row>
  </sheetData>
  <mergeCells count="2">
    <mergeCell ref="C4:F4"/>
    <mergeCell ref="A4:A5"/>
  </mergeCells>
  <dataValidations count="2">
    <dataValidation allowBlank="1" showErrorMessage="1" prompt="968e2a83-6589-41a9-b8f1-1194c8a56671" sqref="A2:A3 F16" xr:uid="{00000000-0002-0000-0A00-000000000000}"/>
    <dataValidation allowBlank="1" error="968e2a83-6589-41a9-b8f1-1194c8a56671"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7"/>
  <sheetViews>
    <sheetView workbookViewId="0"/>
  </sheetViews>
  <sheetFormatPr defaultRowHeight="14.45"/>
  <cols>
    <col min="1" max="1" width="67.8554687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0.6385557619576</v>
      </c>
      <c r="C6" s="3">
        <v>0.58464831652780003</v>
      </c>
      <c r="D6" s="3">
        <v>0.6295218028738</v>
      </c>
      <c r="E6" s="3">
        <v>0.65894924521300002</v>
      </c>
      <c r="F6" s="3">
        <v>0.65227516616659997</v>
      </c>
      <c r="G6" s="3">
        <v>0.67472925519649996</v>
      </c>
      <c r="H6" s="3">
        <v>0.68156253748160001</v>
      </c>
      <c r="I6" s="3">
        <v>0.64899452505190003</v>
      </c>
    </row>
    <row r="7" spans="1:9">
      <c r="A7" t="s">
        <v>61</v>
      </c>
      <c r="B7" s="3">
        <v>0.34382850658219999</v>
      </c>
      <c r="C7" s="3">
        <v>0.39747375282960001</v>
      </c>
      <c r="D7" s="3">
        <v>0.35204181100490001</v>
      </c>
      <c r="E7" s="3">
        <v>0.32352014286949998</v>
      </c>
      <c r="F7" s="3">
        <v>0.33450119067709999</v>
      </c>
      <c r="G7" s="3">
        <v>0.31438348119120002</v>
      </c>
      <c r="H7" s="3">
        <v>0.29565919903479998</v>
      </c>
      <c r="I7" s="3">
        <v>0.27072266776960002</v>
      </c>
    </row>
    <row r="8" spans="1:9">
      <c r="A8" t="s">
        <v>62</v>
      </c>
      <c r="B8" s="3">
        <v>1.4436933842900001E-2</v>
      </c>
      <c r="C8" s="3">
        <v>1.7994168591720001E-2</v>
      </c>
      <c r="D8" s="3">
        <v>1.289073661502E-2</v>
      </c>
      <c r="E8" s="3">
        <v>1.1988121234940001E-2</v>
      </c>
      <c r="F8" s="3">
        <v>1.6583004180799998E-2</v>
      </c>
      <c r="G8" s="3">
        <v>1.4974303053470001E-2</v>
      </c>
      <c r="H8" s="3">
        <v>1.2388424854350001E-2</v>
      </c>
      <c r="I8" s="3">
        <v>1.049592960303E-2</v>
      </c>
    </row>
    <row r="9" spans="1:9">
      <c r="A9" t="s">
        <v>63</v>
      </c>
      <c r="B9" s="3">
        <v>8.1819331243660007E-3</v>
      </c>
      <c r="C9" s="3">
        <v>1.151872580017E-2</v>
      </c>
      <c r="D9" s="3">
        <v>6.484378654168E-3</v>
      </c>
      <c r="E9" s="3">
        <v>5.3727275547880001E-3</v>
      </c>
      <c r="F9" s="3">
        <v>6.2754047616630001E-3</v>
      </c>
      <c r="G9" s="3">
        <v>7.4137146377389997E-3</v>
      </c>
      <c r="H9" s="3">
        <v>1.4549661759110001E-2</v>
      </c>
      <c r="I9" s="3">
        <v>2.091246657833E-2</v>
      </c>
    </row>
    <row r="10" spans="1:9">
      <c r="A10" t="s">
        <v>64</v>
      </c>
      <c r="B10" s="3">
        <v>5.4521511666230003E-2</v>
      </c>
      <c r="C10" s="3">
        <v>7.3417241887449997E-2</v>
      </c>
      <c r="D10" s="3">
        <v>5.7566611105230002E-2</v>
      </c>
      <c r="E10" s="3">
        <v>4.5382839820170003E-2</v>
      </c>
      <c r="F10" s="3">
        <v>4.406786076613E-2</v>
      </c>
      <c r="G10" s="3">
        <v>4.9927204978810001E-2</v>
      </c>
      <c r="H10" s="3">
        <v>4.4538484770929997E-2</v>
      </c>
      <c r="I10" s="3">
        <v>4.9271651585890003E-2</v>
      </c>
    </row>
    <row r="11" spans="1:9">
      <c r="A11" t="s">
        <v>65</v>
      </c>
      <c r="B11" s="3">
        <v>0.1915002906397</v>
      </c>
      <c r="C11" s="3">
        <v>0.25286139407629998</v>
      </c>
      <c r="D11" s="3">
        <v>0.22359438165510001</v>
      </c>
      <c r="E11" s="3">
        <v>0.18881210609150001</v>
      </c>
      <c r="F11" s="3">
        <v>0.15777070585149999</v>
      </c>
      <c r="G11" s="3">
        <v>0.1250240427615</v>
      </c>
      <c r="H11" s="3">
        <v>9.5435573316790007E-2</v>
      </c>
      <c r="I11" s="3">
        <v>0.13361937920530001</v>
      </c>
    </row>
    <row r="12" spans="1:9">
      <c r="A12" t="s">
        <v>66</v>
      </c>
      <c r="B12" s="3">
        <v>3.0580097300030001E-2</v>
      </c>
      <c r="C12" s="3">
        <v>3.3381943745020001E-2</v>
      </c>
      <c r="D12" s="3">
        <v>2.542753523184E-2</v>
      </c>
      <c r="E12" s="3">
        <v>2.5602118294489998E-2</v>
      </c>
      <c r="F12" s="3">
        <v>3.9944239531120002E-2</v>
      </c>
      <c r="G12" s="3">
        <v>3.1337861370890001E-2</v>
      </c>
      <c r="H12" s="3">
        <v>3.699028331096E-2</v>
      </c>
      <c r="I12" s="3">
        <v>6.2712662423960001E-3</v>
      </c>
    </row>
    <row r="13" spans="1:9">
      <c r="A13" t="s">
        <v>67</v>
      </c>
      <c r="B13" s="3">
        <v>7.1177239795869998E-2</v>
      </c>
      <c r="C13" s="3">
        <v>4.346423009382E-2</v>
      </c>
      <c r="D13" s="3">
        <v>5.2049768849399998E-2</v>
      </c>
      <c r="E13" s="3">
        <v>7.0076639739779997E-2</v>
      </c>
      <c r="F13" s="3">
        <v>9.4345078525109996E-2</v>
      </c>
      <c r="G13" s="3">
        <v>0.1060176853753</v>
      </c>
      <c r="H13" s="3">
        <v>0.11543473313950001</v>
      </c>
      <c r="I13" s="3">
        <v>9.1687380009969996E-2</v>
      </c>
    </row>
    <row r="14" spans="1:9">
      <c r="A14" t="s">
        <v>68</v>
      </c>
      <c r="B14" s="3">
        <v>1.761573146015E-2</v>
      </c>
      <c r="C14" s="3">
        <v>1.7877930642570001E-2</v>
      </c>
      <c r="D14" s="3">
        <v>1.84363861213E-2</v>
      </c>
      <c r="E14" s="3">
        <v>1.7530611917519999E-2</v>
      </c>
      <c r="F14" s="3">
        <v>1.3223643156299999E-2</v>
      </c>
      <c r="G14" s="3">
        <v>1.0887263612239999E-2</v>
      </c>
      <c r="H14" s="3">
        <v>2.2778263483560001E-2</v>
      </c>
      <c r="I14" s="3">
        <v>8.028280717847E-2</v>
      </c>
    </row>
    <row r="15" spans="1:9">
      <c r="A15" t="s">
        <v>69</v>
      </c>
      <c r="B15" s="4">
        <v>17474</v>
      </c>
      <c r="C15" s="4">
        <v>3741</v>
      </c>
      <c r="D15" s="4">
        <v>4615</v>
      </c>
      <c r="E15" s="4">
        <v>3151</v>
      </c>
      <c r="F15" s="4">
        <v>2625</v>
      </c>
      <c r="G15" s="4">
        <v>1962</v>
      </c>
      <c r="H15" s="4">
        <v>1199</v>
      </c>
      <c r="I15" s="4">
        <v>181</v>
      </c>
    </row>
    <row r="17" spans="1:1">
      <c r="A17" t="s">
        <v>70</v>
      </c>
    </row>
  </sheetData>
  <mergeCells count="2">
    <mergeCell ref="C4:I4"/>
    <mergeCell ref="A4:A5"/>
  </mergeCells>
  <dataValidations count="2">
    <dataValidation allowBlank="1" showErrorMessage="1" prompt="4591d53b-7b6c-4ca2-8785-0938cc936246" sqref="A2:A3 I16" xr:uid="{00000000-0002-0000-0B00-000000000000}"/>
    <dataValidation allowBlank="1" error="4591d53b-7b6c-4ca2-8785-0938cc936246"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16C76-CB89-407D-B364-24C2C36897F1}">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5" customWidth="1"/>
    <col min="2" max="2" width="101.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Did they know that the train was going to be cancelled or delayed before they began their journey by Nation " xr:uid="{0624CCB4-F2BB-45A4-A6F5-9329E13B6689}"/>
    <hyperlink ref="B5" location="'by Operator'!A1" display="Did they know that the train was going to be cancelled or delayed before they began their journey by Operator" xr:uid="{B93F8734-EC1D-49F5-8564-D4BCD51C1B29}"/>
    <hyperlink ref="B6" location="'by Sector'!A1" display="Did they know that the train was going to be cancelled or delayed before they began their journey by Sector" xr:uid="{849B25D4-C365-4C00-B8BF-C82AB4B02657}"/>
    <hyperlink ref="B7" location="'by Network Rail Region'!A1" display="Did they know that the train was going to be cancelled or delayed before they began their journey by Network Rail Region" xr:uid="{E0FC0A26-2A89-408C-9CAF-95DBC6C52659}"/>
    <hyperlink ref="B8" location="'by Network Rail Route'!A1" display="Did they know that the train was going to be cancelled or delayed before they began their journey by Network Rail Route" xr:uid="{581041ED-9045-441C-B0C7-49910392BC4A}"/>
    <hyperlink ref="B9" location="'by Journey Reason'!A1" display="Did they know that the train was going to be cancelled or delayed before they began their journey by Journey Reason" xr:uid="{038FDC67-F738-4361-A8D1-B11217674369}"/>
    <hyperlink ref="B10" location="'by Delay'!A1" display="Did they know that the train was going to be cancelled or delayed before they began their journey by Delay" xr:uid="{318BB57D-5386-470C-9E00-07517B80D2D7}"/>
    <hyperlink ref="B11" location="'by Delay Length'!A1" display="Did they know that the train was going to be cancelled or delayed before they began their journey by Delay Length" xr:uid="{E6C9542B-CCCF-4795-A530-13AAA449F835}"/>
    <hyperlink ref="B12" location="'by Disability'!A1" display="Did they know that the train was going to be cancelled or delayed before they began their journey by Disability" xr:uid="{D481FBAD-FF59-49F1-ABAB-87FC3AD38C12}"/>
    <hyperlink ref="B13" location="'by Gender'!A1" display="Did they know that the train was going to be cancelled or delayed before they began their journey by Gender" xr:uid="{B5FBB3BE-C6DF-4D1D-950F-02B162B8C478}"/>
    <hyperlink ref="B14" location="'by Age'!A1" display="Did they know that the train was going to be cancelled or delayed before they began their journey by Age" xr:uid="{1802F487-4D5B-4114-A46E-02BB24CA2E5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7"/>
  <sheetViews>
    <sheetView workbookViewId="0"/>
  </sheetViews>
  <sheetFormatPr defaultRowHeight="14.45"/>
  <cols>
    <col min="1" max="1" width="67.8554687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0.6385557619576</v>
      </c>
      <c r="C6" s="3">
        <v>0.63837704192349998</v>
      </c>
      <c r="D6" s="3">
        <v>0.66570341922200005</v>
      </c>
      <c r="E6" s="3">
        <v>0.60214679370729995</v>
      </c>
    </row>
    <row r="7" spans="1:5">
      <c r="A7" t="s">
        <v>61</v>
      </c>
      <c r="B7" s="3">
        <v>0.34382850658219999</v>
      </c>
      <c r="C7" s="3">
        <v>0.34431981070020001</v>
      </c>
      <c r="D7" s="3">
        <v>0.30234648686179999</v>
      </c>
      <c r="E7" s="3">
        <v>0.39052556265369998</v>
      </c>
    </row>
    <row r="8" spans="1:5">
      <c r="A8" t="s">
        <v>62</v>
      </c>
      <c r="B8" s="3">
        <v>1.4436933842900001E-2</v>
      </c>
      <c r="C8" s="3">
        <v>1.408509293319E-2</v>
      </c>
      <c r="D8" s="3">
        <v>1.7989128635220002E-2</v>
      </c>
      <c r="E8" s="3">
        <v>2.3123771822999999E-2</v>
      </c>
    </row>
    <row r="9" spans="1:5">
      <c r="A9" t="s">
        <v>63</v>
      </c>
      <c r="B9" s="3">
        <v>8.1819331243660007E-3</v>
      </c>
      <c r="C9" s="3">
        <v>8.4574982464809996E-3</v>
      </c>
      <c r="D9" s="3">
        <v>1.5165683323990001E-3</v>
      </c>
      <c r="E9" s="3">
        <v>7.6332368521570002E-3</v>
      </c>
    </row>
    <row r="10" spans="1:5">
      <c r="A10" t="s">
        <v>64</v>
      </c>
      <c r="B10" s="3">
        <v>5.4521511666230003E-2</v>
      </c>
      <c r="C10" s="3">
        <v>5.4200093448189997E-2</v>
      </c>
      <c r="D10" s="3">
        <v>4.012991847544E-2</v>
      </c>
      <c r="E10" s="3">
        <v>9.0865298100400005E-2</v>
      </c>
    </row>
    <row r="11" spans="1:5">
      <c r="A11" t="s">
        <v>65</v>
      </c>
      <c r="B11" s="3">
        <v>0.1915002906397</v>
      </c>
      <c r="C11" s="3">
        <v>0.19190802382079999</v>
      </c>
      <c r="D11" s="3">
        <v>0.16397436818239999</v>
      </c>
      <c r="E11" s="3">
        <v>0.2191400534147</v>
      </c>
    </row>
    <row r="12" spans="1:5">
      <c r="A12" t="s">
        <v>66</v>
      </c>
      <c r="B12" s="3">
        <v>3.0580097300030001E-2</v>
      </c>
      <c r="C12" s="3">
        <v>3.027204589887E-2</v>
      </c>
      <c r="D12" s="3">
        <v>3.8620257164349997E-2</v>
      </c>
      <c r="E12" s="3">
        <v>3.024472405986E-2</v>
      </c>
    </row>
    <row r="13" spans="1:5">
      <c r="A13" t="s">
        <v>67</v>
      </c>
      <c r="B13" s="3">
        <v>7.1177239795869998E-2</v>
      </c>
      <c r="C13" s="3">
        <v>7.1717065041199998E-2</v>
      </c>
      <c r="D13" s="3">
        <v>7.1351939254199997E-2</v>
      </c>
      <c r="E13" s="3">
        <v>4.8789046278640003E-2</v>
      </c>
    </row>
    <row r="14" spans="1:5">
      <c r="A14" t="s">
        <v>68</v>
      </c>
      <c r="B14" s="3">
        <v>1.761573146015E-2</v>
      </c>
      <c r="C14" s="3">
        <v>1.7303147376369999E-2</v>
      </c>
      <c r="D14" s="3">
        <v>3.1950093916259997E-2</v>
      </c>
      <c r="E14" s="3">
        <v>7.3276436389600004E-3</v>
      </c>
    </row>
    <row r="15" spans="1:5">
      <c r="A15" t="s">
        <v>69</v>
      </c>
      <c r="B15" s="4">
        <v>17474</v>
      </c>
      <c r="C15" s="4">
        <v>16048</v>
      </c>
      <c r="D15" s="4">
        <v>798</v>
      </c>
      <c r="E15" s="4">
        <v>628</v>
      </c>
    </row>
    <row r="17" spans="1:1">
      <c r="A17" t="s">
        <v>70</v>
      </c>
    </row>
  </sheetData>
  <mergeCells count="2">
    <mergeCell ref="C4:E4"/>
    <mergeCell ref="A4:A5"/>
  </mergeCells>
  <dataValidations count="2">
    <dataValidation allowBlank="1" showErrorMessage="1" prompt="6884b8fa-8685-4289-9573-c674bdc8e3a5" sqref="A2:A3 E16" xr:uid="{00000000-0002-0000-0100-000000000000}"/>
    <dataValidation allowBlank="1" error="6884b8fa-8685-4289-9573-c674bdc8e3a5"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7"/>
  <sheetViews>
    <sheetView workbookViewId="0"/>
  </sheetViews>
  <sheetFormatPr defaultRowHeight="14.45"/>
  <cols>
    <col min="1" max="1" width="67.85546875" bestFit="1" customWidth="1"/>
    <col min="2" max="30" width="12.7109375" bestFit="1" customWidth="1"/>
  </cols>
  <sheetData>
    <row r="1" spans="1:30">
      <c r="A1" s="1" t="s">
        <v>52</v>
      </c>
    </row>
    <row r="2" spans="1:30">
      <c r="A2" t="s">
        <v>33</v>
      </c>
    </row>
    <row r="3" spans="1:30">
      <c r="A3" t="s">
        <v>53</v>
      </c>
    </row>
    <row r="4" spans="1:30">
      <c r="A4" s="26" t="s">
        <v>54</v>
      </c>
      <c r="C4" s="26" t="s">
        <v>71</v>
      </c>
      <c r="D4" s="26"/>
      <c r="E4" s="26"/>
      <c r="F4" s="26"/>
      <c r="G4" s="26"/>
      <c r="H4" s="26"/>
      <c r="I4" s="26"/>
      <c r="J4" s="26"/>
      <c r="K4" s="26" t="s">
        <v>72</v>
      </c>
      <c r="L4" s="26"/>
      <c r="M4" s="26"/>
      <c r="N4" s="26"/>
      <c r="O4" s="26"/>
      <c r="P4" s="26"/>
      <c r="Q4" s="26"/>
      <c r="R4" s="26"/>
      <c r="S4" s="26"/>
      <c r="T4" s="26"/>
      <c r="U4" s="26"/>
      <c r="V4" s="26"/>
      <c r="W4" s="26"/>
      <c r="X4" s="26"/>
      <c r="Y4" s="26"/>
      <c r="Z4" s="26" t="s">
        <v>73</v>
      </c>
      <c r="AA4" s="26"/>
      <c r="AB4" s="26"/>
      <c r="AC4" s="26"/>
      <c r="AD4" s="26"/>
    </row>
    <row r="5" spans="1:30" ht="43.15">
      <c r="A5" s="28" t="s">
        <v>54</v>
      </c>
      <c r="B5" s="2" t="s">
        <v>56</v>
      </c>
      <c r="C5" s="2" t="s">
        <v>74</v>
      </c>
      <c r="D5" s="2" t="s">
        <v>75</v>
      </c>
      <c r="E5" s="2" t="s">
        <v>76</v>
      </c>
      <c r="F5" s="2" t="s">
        <v>77</v>
      </c>
      <c r="G5" s="2" t="s">
        <v>78</v>
      </c>
      <c r="H5" s="2" t="s">
        <v>79</v>
      </c>
      <c r="I5" s="2" t="s">
        <v>80</v>
      </c>
      <c r="J5" s="2" t="s">
        <v>81</v>
      </c>
      <c r="K5" s="2" t="s">
        <v>82</v>
      </c>
      <c r="L5" s="2" t="s">
        <v>83</v>
      </c>
      <c r="M5" s="2" t="s">
        <v>84</v>
      </c>
      <c r="N5" s="2" t="s">
        <v>85</v>
      </c>
      <c r="O5" s="2" t="s">
        <v>86</v>
      </c>
      <c r="P5" s="2" t="s">
        <v>87</v>
      </c>
      <c r="Q5" s="2" t="s">
        <v>88</v>
      </c>
      <c r="R5" s="2" t="s">
        <v>89</v>
      </c>
      <c r="S5" s="2" t="s">
        <v>90</v>
      </c>
      <c r="T5" s="2" t="s">
        <v>91</v>
      </c>
      <c r="U5" s="2" t="s">
        <v>92</v>
      </c>
      <c r="V5" s="2" t="s">
        <v>93</v>
      </c>
      <c r="W5" s="2" t="s">
        <v>94</v>
      </c>
      <c r="X5" s="2" t="s">
        <v>95</v>
      </c>
      <c r="Y5" s="2" t="s">
        <v>96</v>
      </c>
      <c r="Z5" s="2" t="s">
        <v>97</v>
      </c>
      <c r="AA5" s="2" t="s">
        <v>98</v>
      </c>
      <c r="AB5" s="2" t="s">
        <v>99</v>
      </c>
      <c r="AC5" s="2" t="s">
        <v>100</v>
      </c>
      <c r="AD5" s="2" t="s">
        <v>101</v>
      </c>
    </row>
    <row r="6" spans="1:30">
      <c r="A6" t="s">
        <v>60</v>
      </c>
      <c r="B6" s="3">
        <v>0.6385557619576</v>
      </c>
      <c r="C6" s="3">
        <v>0.67462189599010003</v>
      </c>
      <c r="D6" s="3">
        <v>0.60970444579530003</v>
      </c>
      <c r="E6" s="3">
        <v>0.60923846039899998</v>
      </c>
      <c r="F6" s="3">
        <v>0.58855286215260005</v>
      </c>
      <c r="G6" s="3">
        <v>0.6030997565874</v>
      </c>
      <c r="H6" s="3">
        <v>0.64879756492230001</v>
      </c>
      <c r="I6" s="3">
        <v>0.72165977509089996</v>
      </c>
      <c r="J6" s="3">
        <v>0.62206830724660001</v>
      </c>
      <c r="K6" s="3">
        <v>0.66105922185929999</v>
      </c>
      <c r="L6" s="3">
        <v>0.66906876738020005</v>
      </c>
      <c r="M6" s="3">
        <v>0.70192987536210005</v>
      </c>
      <c r="N6" s="3">
        <v>0.67994084565790003</v>
      </c>
      <c r="O6" s="3">
        <v>0.64170481111569999</v>
      </c>
      <c r="P6" s="3">
        <v>0.68047264071949998</v>
      </c>
      <c r="Q6" s="3">
        <v>0.65253016796459995</v>
      </c>
      <c r="R6" s="3">
        <v>0.70265771228310003</v>
      </c>
      <c r="S6" s="3">
        <v>0.62539948130440004</v>
      </c>
      <c r="T6" s="3">
        <v>0.70912253524239999</v>
      </c>
      <c r="U6" s="3">
        <v>0.61842354575430003</v>
      </c>
      <c r="V6" s="3">
        <v>0.6551634338176</v>
      </c>
      <c r="W6" s="3">
        <v>0.61514080592410003</v>
      </c>
      <c r="X6" s="3">
        <v>0.63917017555840006</v>
      </c>
      <c r="Y6" s="3">
        <v>0.57637761549459998</v>
      </c>
      <c r="Z6" s="3">
        <v>0.68437273836690005</v>
      </c>
      <c r="AA6" s="3">
        <v>0.57275872943649997</v>
      </c>
      <c r="AB6" s="3">
        <v>0.65727845843550003</v>
      </c>
      <c r="AC6" s="3">
        <v>0.58902460479490004</v>
      </c>
      <c r="AD6" s="3">
        <v>0.58806679528990002</v>
      </c>
    </row>
    <row r="7" spans="1:30">
      <c r="A7" t="s">
        <v>61</v>
      </c>
      <c r="B7" s="3">
        <v>0.34382850658219999</v>
      </c>
      <c r="C7" s="3">
        <v>0.3090323014618</v>
      </c>
      <c r="D7" s="3">
        <v>0.3824601553882</v>
      </c>
      <c r="E7" s="3">
        <v>0.37493252203459998</v>
      </c>
      <c r="F7" s="3">
        <v>0.39101657747730001</v>
      </c>
      <c r="G7" s="3">
        <v>0.38870186997889999</v>
      </c>
      <c r="H7" s="3">
        <v>0.33938457985080001</v>
      </c>
      <c r="I7" s="3">
        <v>0.26162208821970001</v>
      </c>
      <c r="J7" s="3">
        <v>0.36677768507859998</v>
      </c>
      <c r="K7" s="3">
        <v>0.30818375175379997</v>
      </c>
      <c r="L7" s="3">
        <v>0.31454428282039998</v>
      </c>
      <c r="M7" s="3">
        <v>0.26762492404900001</v>
      </c>
      <c r="N7" s="3">
        <v>0.3121353068162</v>
      </c>
      <c r="O7" s="3">
        <v>0.33153046710810002</v>
      </c>
      <c r="P7" s="3">
        <v>0.29384970600990001</v>
      </c>
      <c r="Q7" s="3">
        <v>0.32970114429870001</v>
      </c>
      <c r="R7" s="3">
        <v>0.2737018282043</v>
      </c>
      <c r="S7" s="3">
        <v>0.36187686041119999</v>
      </c>
      <c r="T7" s="3">
        <v>0.26572957491220001</v>
      </c>
      <c r="U7" s="3">
        <v>0.3672973960907</v>
      </c>
      <c r="V7" s="3">
        <v>0.33339033661119999</v>
      </c>
      <c r="W7" s="3">
        <v>0.36324787871660003</v>
      </c>
      <c r="X7" s="3">
        <v>0.3412069123309</v>
      </c>
      <c r="Y7" s="3">
        <v>0.41554683868219999</v>
      </c>
      <c r="Z7" s="3">
        <v>0.30783966485199998</v>
      </c>
      <c r="AA7" s="3">
        <v>0.41857419005879998</v>
      </c>
      <c r="AB7" s="3">
        <v>0.30746985836579999</v>
      </c>
      <c r="AC7" s="3">
        <v>0.40276362511929997</v>
      </c>
      <c r="AD7" s="3">
        <v>0.39522179902709997</v>
      </c>
    </row>
    <row r="8" spans="1:30">
      <c r="A8" t="s">
        <v>62</v>
      </c>
      <c r="B8" s="3">
        <v>1.4436933842900001E-2</v>
      </c>
      <c r="C8" s="3">
        <v>3.1511228509280002E-2</v>
      </c>
      <c r="D8" s="3">
        <v>3.0008945032270001E-2</v>
      </c>
      <c r="E8" s="3">
        <v>1.8021580014000001E-2</v>
      </c>
      <c r="F8" s="3">
        <v>5.3403732917160003E-2</v>
      </c>
      <c r="G8" s="3">
        <v>3.4880167353609999E-2</v>
      </c>
      <c r="H8" s="3">
        <v>1.8791733458290001E-2</v>
      </c>
      <c r="I8" s="3">
        <v>4.2893495165340002E-2</v>
      </c>
      <c r="J8" s="3">
        <v>2.9609866817200001E-2</v>
      </c>
      <c r="K8" s="3">
        <v>1.0094188273140001E-2</v>
      </c>
      <c r="L8" s="3">
        <v>3.7416855378610003E-2</v>
      </c>
      <c r="M8" s="3">
        <v>1.284024662336E-2</v>
      </c>
      <c r="N8" s="3">
        <v>5.7576841378889996E-3</v>
      </c>
      <c r="O8" s="3">
        <v>1.597744763243E-2</v>
      </c>
      <c r="P8" s="3">
        <v>1.118916594898E-2</v>
      </c>
      <c r="Q8" s="3">
        <v>1.388514178906E-2</v>
      </c>
      <c r="R8" s="3">
        <v>0</v>
      </c>
      <c r="S8" s="3">
        <v>1.306552431829E-2</v>
      </c>
      <c r="T8" s="3">
        <v>4.3523357990269997E-3</v>
      </c>
      <c r="U8" s="3">
        <v>1.027048753242E-2</v>
      </c>
      <c r="V8" s="3">
        <v>8.708144868457E-3</v>
      </c>
      <c r="W8" s="3">
        <v>1.683832611302E-2</v>
      </c>
      <c r="X8" s="3">
        <v>3.608604061528E-2</v>
      </c>
      <c r="Y8" s="3">
        <v>7.1457265038149999E-3</v>
      </c>
      <c r="Z8" s="3">
        <v>1.9068338322779999E-3</v>
      </c>
      <c r="AA8" s="3">
        <v>2.0840294769779999E-2</v>
      </c>
      <c r="AB8" s="3">
        <v>1.3486876005239999E-2</v>
      </c>
      <c r="AC8" s="3">
        <v>1.389640304614E-2</v>
      </c>
      <c r="AD8" s="3">
        <v>1.504652529498E-2</v>
      </c>
    </row>
    <row r="9" spans="1:30">
      <c r="A9" t="s">
        <v>63</v>
      </c>
      <c r="B9" s="3">
        <v>8.1819331243660007E-3</v>
      </c>
      <c r="C9" s="3">
        <v>9.3467826774190008E-3</v>
      </c>
      <c r="D9" s="3">
        <v>8.9964444433269994E-3</v>
      </c>
      <c r="E9" s="3">
        <v>1.593655578668E-2</v>
      </c>
      <c r="F9" s="3">
        <v>4.5749711275510002E-2</v>
      </c>
      <c r="G9" s="3">
        <v>2.1264617578600001E-2</v>
      </c>
      <c r="H9" s="3">
        <v>2.1714798217300001E-2</v>
      </c>
      <c r="I9" s="3">
        <v>1.22339607418E-2</v>
      </c>
      <c r="J9" s="3">
        <v>9.0484590782280005E-3</v>
      </c>
      <c r="K9" s="3">
        <v>1.0539096854389999E-2</v>
      </c>
      <c r="L9" s="3">
        <v>2.393476199195E-2</v>
      </c>
      <c r="M9" s="3">
        <v>5.824135475426E-3</v>
      </c>
      <c r="N9" s="3">
        <v>9.1400410295940007E-3</v>
      </c>
      <c r="O9" s="3">
        <v>2.5768132734549998E-3</v>
      </c>
      <c r="P9" s="3">
        <v>6.862026814579E-3</v>
      </c>
      <c r="Q9" s="3">
        <v>4.3576430244869997E-3</v>
      </c>
      <c r="R9" s="3">
        <v>4.8329694823939999E-2</v>
      </c>
      <c r="S9" s="3">
        <v>6.2154483345190003E-3</v>
      </c>
      <c r="T9" s="3">
        <v>1.4058947754470001E-2</v>
      </c>
      <c r="U9" s="3">
        <v>8.3841204834559993E-3</v>
      </c>
      <c r="V9" s="3">
        <v>9.2975024378879993E-3</v>
      </c>
      <c r="W9" s="3">
        <v>0</v>
      </c>
      <c r="X9" s="3">
        <v>1.4716083643089999E-2</v>
      </c>
      <c r="Y9" s="3">
        <v>6.6019097190330002E-3</v>
      </c>
      <c r="Z9" s="3">
        <v>9.1759942855089999E-3</v>
      </c>
      <c r="AA9" s="3">
        <v>1.400204075109E-2</v>
      </c>
      <c r="AB9" s="3">
        <v>7.1002749812860001E-4</v>
      </c>
      <c r="AC9" s="3">
        <v>5.5701240610660004E-3</v>
      </c>
      <c r="AD9" s="3">
        <v>5.4665634051620001E-3</v>
      </c>
    </row>
    <row r="10" spans="1:30">
      <c r="A10" t="s">
        <v>64</v>
      </c>
      <c r="B10" s="3">
        <v>5.4521511666230003E-2</v>
      </c>
      <c r="C10" s="3">
        <v>5.913290417902E-2</v>
      </c>
      <c r="D10" s="3">
        <v>0.1228225189763</v>
      </c>
      <c r="E10" s="3">
        <v>8.5669317357890004E-2</v>
      </c>
      <c r="F10" s="3">
        <v>0.1397710280243</v>
      </c>
      <c r="G10" s="3">
        <v>0.11654985719789999</v>
      </c>
      <c r="H10" s="3">
        <v>8.7361706363389996E-2</v>
      </c>
      <c r="I10" s="3">
        <v>9.6865883161149996E-2</v>
      </c>
      <c r="J10" s="3">
        <v>8.8244366773990002E-2</v>
      </c>
      <c r="K10" s="3">
        <v>1.6121334241440001E-2</v>
      </c>
      <c r="L10" s="3">
        <v>4.0496836593950002E-2</v>
      </c>
      <c r="M10" s="3">
        <v>2.512997612581E-2</v>
      </c>
      <c r="N10" s="3">
        <v>0.1038363854123</v>
      </c>
      <c r="O10" s="3">
        <v>3.6140515442210003E-2</v>
      </c>
      <c r="P10" s="3">
        <v>6.5199717671309998E-2</v>
      </c>
      <c r="Q10" s="3">
        <v>6.0119463409500001E-2</v>
      </c>
      <c r="R10" s="3">
        <v>2.1166993855969998E-2</v>
      </c>
      <c r="S10" s="3">
        <v>7.3783799883970005E-2</v>
      </c>
      <c r="T10" s="3">
        <v>2.046466783443E-2</v>
      </c>
      <c r="U10" s="3">
        <v>5.7823770513079999E-2</v>
      </c>
      <c r="V10" s="3">
        <v>4.1218104975379997E-2</v>
      </c>
      <c r="W10" s="3">
        <v>5.0779678543619998E-2</v>
      </c>
      <c r="X10" s="3">
        <v>6.913561925891E-2</v>
      </c>
      <c r="Y10" s="3">
        <v>4.954898309611E-2</v>
      </c>
      <c r="Z10" s="3">
        <v>1.4428370379509999E-2</v>
      </c>
      <c r="AA10" s="3">
        <v>8.9013823265229997E-2</v>
      </c>
      <c r="AB10" s="3">
        <v>3.4591202790490001E-2</v>
      </c>
      <c r="AC10" s="3">
        <v>9.1329975048970002E-2</v>
      </c>
      <c r="AD10" s="3">
        <v>6.2285392641519999E-2</v>
      </c>
    </row>
    <row r="11" spans="1:30">
      <c r="A11" t="s">
        <v>65</v>
      </c>
      <c r="B11" s="3">
        <v>0.1915002906397</v>
      </c>
      <c r="C11" s="3">
        <v>0.1207798243062</v>
      </c>
      <c r="D11" s="3">
        <v>0.19520944181739999</v>
      </c>
      <c r="E11" s="3">
        <v>0.19757754287340001</v>
      </c>
      <c r="F11" s="3">
        <v>0.14883763282029999</v>
      </c>
      <c r="G11" s="3">
        <v>0.1227636402492</v>
      </c>
      <c r="H11" s="3">
        <v>0.13622051893330001</v>
      </c>
      <c r="I11" s="3">
        <v>6.7803829420109998E-2</v>
      </c>
      <c r="J11" s="3">
        <v>0.1911811449343</v>
      </c>
      <c r="K11" s="3">
        <v>0.16833486244769999</v>
      </c>
      <c r="L11" s="3">
        <v>0.14066918575750001</v>
      </c>
      <c r="M11" s="3">
        <v>0.1694615534633</v>
      </c>
      <c r="N11" s="3">
        <v>0.1260504093556</v>
      </c>
      <c r="O11" s="3">
        <v>0.22914449979439999</v>
      </c>
      <c r="P11" s="3">
        <v>0.1105858773504</v>
      </c>
      <c r="Q11" s="3">
        <v>0.15745440146690001</v>
      </c>
      <c r="R11" s="3">
        <v>8.122823711129E-2</v>
      </c>
      <c r="S11" s="3">
        <v>0.20341539171760001</v>
      </c>
      <c r="T11" s="3">
        <v>0.15797938427239999</v>
      </c>
      <c r="U11" s="3">
        <v>0.21522651526530001</v>
      </c>
      <c r="V11" s="3">
        <v>0.18882557225589999</v>
      </c>
      <c r="W11" s="3">
        <v>0.19383722929210001</v>
      </c>
      <c r="X11" s="3">
        <v>0.1196560083554</v>
      </c>
      <c r="Y11" s="3">
        <v>0.27373463111969998</v>
      </c>
      <c r="Z11" s="3">
        <v>0.1537046036044</v>
      </c>
      <c r="AA11" s="3">
        <v>0.2176421157508</v>
      </c>
      <c r="AB11" s="3">
        <v>0.17529250650049999</v>
      </c>
      <c r="AC11" s="3">
        <v>0.22435170775400001</v>
      </c>
      <c r="AD11" s="3">
        <v>0.21291727039630001</v>
      </c>
    </row>
    <row r="12" spans="1:30">
      <c r="A12" t="s">
        <v>66</v>
      </c>
      <c r="B12" s="3">
        <v>3.0580097300030001E-2</v>
      </c>
      <c r="C12" s="3">
        <v>3.6397958414299998E-2</v>
      </c>
      <c r="D12" s="3">
        <v>3.9497761246309999E-2</v>
      </c>
      <c r="E12" s="3">
        <v>3.7243872048930003E-2</v>
      </c>
      <c r="F12" s="3">
        <v>4.2003308659080002E-2</v>
      </c>
      <c r="G12" s="3">
        <v>6.4059060557009995E-2</v>
      </c>
      <c r="H12" s="3">
        <v>6.148800060838E-2</v>
      </c>
      <c r="I12" s="3">
        <v>2.9464146780329999E-2</v>
      </c>
      <c r="J12" s="3">
        <v>3.7220048512369999E-2</v>
      </c>
      <c r="K12" s="3">
        <v>1.9931596279759999E-2</v>
      </c>
      <c r="L12" s="3">
        <v>6.1499285667979998E-2</v>
      </c>
      <c r="M12" s="3">
        <v>2.550424950167E-2</v>
      </c>
      <c r="N12" s="3">
        <v>1.420801681276E-2</v>
      </c>
      <c r="O12" s="3">
        <v>2.1350893074410002E-2</v>
      </c>
      <c r="P12" s="3">
        <v>4.947832191972E-2</v>
      </c>
      <c r="Q12" s="3">
        <v>3.9833001083179997E-2</v>
      </c>
      <c r="R12" s="3">
        <v>7.438771108884E-2</v>
      </c>
      <c r="S12" s="3">
        <v>3.5420074968400002E-2</v>
      </c>
      <c r="T12" s="3">
        <v>1.9551777097809999E-2</v>
      </c>
      <c r="U12" s="3">
        <v>2.8475031316340001E-2</v>
      </c>
      <c r="V12" s="3">
        <v>2.0380400199239999E-2</v>
      </c>
      <c r="W12" s="3">
        <v>4.2002671678499998E-2</v>
      </c>
      <c r="X12" s="3">
        <v>5.2704798084100002E-2</v>
      </c>
      <c r="Y12" s="3">
        <v>2.0866524766899999E-2</v>
      </c>
      <c r="Z12" s="3">
        <v>2.2155822417810001E-2</v>
      </c>
      <c r="AA12" s="3">
        <v>2.8584394703030001E-2</v>
      </c>
      <c r="AB12" s="3">
        <v>3.3997040043529998E-2</v>
      </c>
      <c r="AC12" s="3">
        <v>4.3056787201549998E-2</v>
      </c>
      <c r="AD12" s="3">
        <v>2.782838086449E-2</v>
      </c>
    </row>
    <row r="13" spans="1:30">
      <c r="A13" t="s">
        <v>67</v>
      </c>
      <c r="B13" s="3">
        <v>7.1177239795869998E-2</v>
      </c>
      <c r="C13" s="3">
        <v>0.10229576088889999</v>
      </c>
      <c r="D13" s="3">
        <v>4.6257668407709999E-2</v>
      </c>
      <c r="E13" s="3">
        <v>8.0909819057460003E-2</v>
      </c>
      <c r="F13" s="3">
        <v>6.6564920654599999E-2</v>
      </c>
      <c r="G13" s="3">
        <v>9.3838618581060004E-2</v>
      </c>
      <c r="H13" s="3">
        <v>6.2130978390660001E-2</v>
      </c>
      <c r="I13" s="3">
        <v>5.1666326040439997E-2</v>
      </c>
      <c r="J13" s="3">
        <v>5.8948827279510001E-2</v>
      </c>
      <c r="K13" s="3">
        <v>9.4283102883950004E-2</v>
      </c>
      <c r="L13" s="3">
        <v>5.8104004338249998E-2</v>
      </c>
      <c r="M13" s="3">
        <v>3.5274013453310001E-2</v>
      </c>
      <c r="N13" s="3">
        <v>8.4006633550939999E-2</v>
      </c>
      <c r="O13" s="3">
        <v>4.4682773517149998E-2</v>
      </c>
      <c r="P13" s="3">
        <v>7.501153190781E-2</v>
      </c>
      <c r="Q13" s="3">
        <v>8.3645077776100002E-2</v>
      </c>
      <c r="R13" s="3">
        <v>4.8589191324259998E-2</v>
      </c>
      <c r="S13" s="3">
        <v>5.0222717731880001E-2</v>
      </c>
      <c r="T13" s="3">
        <v>6.01943830406E-2</v>
      </c>
      <c r="U13" s="3">
        <v>7.7222810888969998E-2</v>
      </c>
      <c r="V13" s="3">
        <v>8.9198315385269997E-2</v>
      </c>
      <c r="W13" s="3">
        <v>7.6345545231379999E-2</v>
      </c>
      <c r="X13" s="3">
        <v>9.2614542811700007E-2</v>
      </c>
      <c r="Y13" s="3">
        <v>7.8802755168330005E-2</v>
      </c>
      <c r="Z13" s="3">
        <v>0.1099328870149</v>
      </c>
      <c r="AA13" s="3">
        <v>8.6209966470930002E-2</v>
      </c>
      <c r="AB13" s="3">
        <v>7.2299262741410006E-2</v>
      </c>
      <c r="AC13" s="3">
        <v>5.3583341697760002E-2</v>
      </c>
      <c r="AD13" s="3">
        <v>9.0134057618769997E-2</v>
      </c>
    </row>
    <row r="14" spans="1:30">
      <c r="A14" t="s">
        <v>68</v>
      </c>
      <c r="B14" s="3">
        <v>1.761573146015E-2</v>
      </c>
      <c r="C14" s="3">
        <v>1.6345802548069999E-2</v>
      </c>
      <c r="D14" s="3">
        <v>7.8353988165600005E-3</v>
      </c>
      <c r="E14" s="3">
        <v>1.5829017566379999E-2</v>
      </c>
      <c r="F14" s="3">
        <v>2.0430560370120001E-2</v>
      </c>
      <c r="G14" s="3">
        <v>8.1983734336979995E-3</v>
      </c>
      <c r="H14" s="3">
        <v>1.1817855226849999E-2</v>
      </c>
      <c r="I14" s="3">
        <v>1.6718136689379999E-2</v>
      </c>
      <c r="J14" s="3">
        <v>1.1154007674749999E-2</v>
      </c>
      <c r="K14" s="3">
        <v>3.0757026386840001E-2</v>
      </c>
      <c r="L14" s="3">
        <v>1.6386949799339998E-2</v>
      </c>
      <c r="M14" s="3">
        <v>3.044520058887E-2</v>
      </c>
      <c r="N14" s="3">
        <v>7.9238475258639994E-3</v>
      </c>
      <c r="O14" s="3">
        <v>2.6764721776240001E-2</v>
      </c>
      <c r="P14" s="3">
        <v>2.5677653270510001E-2</v>
      </c>
      <c r="Q14" s="3">
        <v>1.7768687736759999E-2</v>
      </c>
      <c r="R14" s="3">
        <v>2.3640459512620001E-2</v>
      </c>
      <c r="S14" s="3">
        <v>1.2723658284379999E-2</v>
      </c>
      <c r="T14" s="3">
        <v>2.5147889845379998E-2</v>
      </c>
      <c r="U14" s="3">
        <v>1.4279058155040001E-2</v>
      </c>
      <c r="V14" s="3">
        <v>1.1446229571220001E-2</v>
      </c>
      <c r="W14" s="3">
        <v>2.1611315359359999E-2</v>
      </c>
      <c r="X14" s="3">
        <v>1.9622912110700001E-2</v>
      </c>
      <c r="Y14" s="3">
        <v>8.0755458231860002E-3</v>
      </c>
      <c r="Z14" s="3">
        <v>7.7875967810850004E-3</v>
      </c>
      <c r="AA14" s="3">
        <v>8.6670805047420005E-3</v>
      </c>
      <c r="AB14" s="3">
        <v>3.5251683198750002E-2</v>
      </c>
      <c r="AC14" s="3">
        <v>8.2117700858579997E-3</v>
      </c>
      <c r="AD14" s="3">
        <v>1.6711405683010001E-2</v>
      </c>
    </row>
    <row r="15" spans="1:30">
      <c r="A15" t="s">
        <v>69</v>
      </c>
      <c r="B15" s="4">
        <v>17474</v>
      </c>
      <c r="C15" s="4">
        <v>1036</v>
      </c>
      <c r="D15" s="4">
        <v>911</v>
      </c>
      <c r="E15" s="4">
        <v>653</v>
      </c>
      <c r="F15" s="4">
        <v>280</v>
      </c>
      <c r="G15" s="4">
        <v>156</v>
      </c>
      <c r="H15" s="4">
        <v>709</v>
      </c>
      <c r="I15" s="4">
        <v>323</v>
      </c>
      <c r="J15" s="4">
        <v>838</v>
      </c>
      <c r="K15" s="4">
        <v>411</v>
      </c>
      <c r="L15" s="4">
        <v>333</v>
      </c>
      <c r="M15" s="4">
        <v>517</v>
      </c>
      <c r="N15" s="4">
        <v>167</v>
      </c>
      <c r="O15" s="4">
        <v>695</v>
      </c>
      <c r="P15" s="4">
        <v>419</v>
      </c>
      <c r="Q15" s="4">
        <v>1645</v>
      </c>
      <c r="R15" s="4">
        <v>84</v>
      </c>
      <c r="S15" s="4">
        <v>540</v>
      </c>
      <c r="T15" s="4">
        <v>685</v>
      </c>
      <c r="U15" s="4">
        <v>1362</v>
      </c>
      <c r="V15" s="4">
        <v>994</v>
      </c>
      <c r="W15" s="4">
        <v>681</v>
      </c>
      <c r="X15" s="4">
        <v>128</v>
      </c>
      <c r="Y15" s="4">
        <v>796</v>
      </c>
      <c r="Z15" s="4">
        <v>382</v>
      </c>
      <c r="AA15" s="4">
        <v>957</v>
      </c>
      <c r="AB15" s="4">
        <v>542</v>
      </c>
      <c r="AC15" s="4">
        <v>432</v>
      </c>
      <c r="AD15" s="4">
        <v>798</v>
      </c>
    </row>
    <row r="17" spans="1:1">
      <c r="A17" t="s">
        <v>102</v>
      </c>
    </row>
  </sheetData>
  <mergeCells count="4">
    <mergeCell ref="C4:J4"/>
    <mergeCell ref="K4:Y4"/>
    <mergeCell ref="Z4:AD4"/>
    <mergeCell ref="A4:A5"/>
  </mergeCells>
  <dataValidations count="2">
    <dataValidation allowBlank="1" showErrorMessage="1" prompt="e23eb8f0-a3bc-4fe9-8c1a-f49536ef44fc" sqref="A2:A3 AD16" xr:uid="{00000000-0002-0000-0200-000000000000}"/>
    <dataValidation allowBlank="1" error="e23eb8f0-a3bc-4fe9-8c1a-f49536ef44fc"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7"/>
  <sheetViews>
    <sheetView workbookViewId="0"/>
  </sheetViews>
  <sheetFormatPr defaultRowHeight="14.45"/>
  <cols>
    <col min="1" max="1" width="67.85546875" bestFit="1" customWidth="1"/>
    <col min="2" max="5" width="12.7109375" bestFit="1" customWidth="1"/>
  </cols>
  <sheetData>
    <row r="1" spans="1:5">
      <c r="A1" s="1" t="s">
        <v>52</v>
      </c>
    </row>
    <row r="2" spans="1:5">
      <c r="A2" t="s">
        <v>35</v>
      </c>
    </row>
    <row r="3" spans="1:5">
      <c r="A3" t="s">
        <v>53</v>
      </c>
    </row>
    <row r="4" spans="1:5">
      <c r="A4" s="26" t="s">
        <v>54</v>
      </c>
      <c r="C4" s="26" t="s">
        <v>103</v>
      </c>
      <c r="D4" s="26"/>
      <c r="E4" s="26"/>
    </row>
    <row r="5" spans="1:5" ht="28.9">
      <c r="A5" s="28" t="s">
        <v>54</v>
      </c>
      <c r="B5" s="2" t="s">
        <v>56</v>
      </c>
      <c r="C5" s="2" t="s">
        <v>72</v>
      </c>
      <c r="D5" s="2" t="s">
        <v>71</v>
      </c>
      <c r="E5" s="2" t="s">
        <v>73</v>
      </c>
    </row>
    <row r="6" spans="1:5">
      <c r="A6" t="s">
        <v>60</v>
      </c>
      <c r="B6" s="3">
        <v>0.6385557619576</v>
      </c>
      <c r="C6" s="3">
        <v>0.64692911107890005</v>
      </c>
      <c r="D6" s="3">
        <v>0.63253103865079996</v>
      </c>
      <c r="E6" s="3">
        <v>0.60316076350720005</v>
      </c>
    </row>
    <row r="7" spans="1:5">
      <c r="A7" t="s">
        <v>61</v>
      </c>
      <c r="B7" s="3">
        <v>0.34382850658219999</v>
      </c>
      <c r="C7" s="3">
        <v>0.33404174314070001</v>
      </c>
      <c r="D7" s="3">
        <v>0.35488065043860001</v>
      </c>
      <c r="E7" s="3">
        <v>0.38135313052089997</v>
      </c>
    </row>
    <row r="8" spans="1:5">
      <c r="A8" t="s">
        <v>62</v>
      </c>
      <c r="B8" s="3">
        <v>1.4436933842900001E-2</v>
      </c>
      <c r="C8" s="3">
        <v>1.160517468558E-2</v>
      </c>
      <c r="D8" s="3">
        <v>2.7041799399040001E-2</v>
      </c>
      <c r="E8" s="3">
        <v>1.6275592232430001E-2</v>
      </c>
    </row>
    <row r="9" spans="1:5">
      <c r="A9" t="s">
        <v>63</v>
      </c>
      <c r="B9" s="3">
        <v>8.1819331243660007E-3</v>
      </c>
      <c r="C9" s="3">
        <v>7.3440747700510003E-3</v>
      </c>
      <c r="D9" s="3">
        <v>1.204425413034E-2</v>
      </c>
      <c r="E9" s="3">
        <v>8.5986272137939992E-3</v>
      </c>
    </row>
    <row r="10" spans="1:5">
      <c r="A10" t="s">
        <v>64</v>
      </c>
      <c r="B10" s="3">
        <v>5.4521511666230003E-2</v>
      </c>
      <c r="C10" s="3">
        <v>4.4719850446690003E-2</v>
      </c>
      <c r="D10" s="3">
        <v>9.0458107800330007E-2</v>
      </c>
      <c r="E10" s="3">
        <v>6.8261421661110003E-2</v>
      </c>
    </row>
    <row r="11" spans="1:5">
      <c r="A11" t="s">
        <v>65</v>
      </c>
      <c r="B11" s="3">
        <v>0.1915002906397</v>
      </c>
      <c r="C11" s="3">
        <v>0.19340754511030001</v>
      </c>
      <c r="D11" s="3">
        <v>0.1687642231807</v>
      </c>
      <c r="E11" s="3">
        <v>0.20392064883479999</v>
      </c>
    </row>
    <row r="12" spans="1:5">
      <c r="A12" t="s">
        <v>66</v>
      </c>
      <c r="B12" s="3">
        <v>3.0580097300030001E-2</v>
      </c>
      <c r="C12" s="3">
        <v>2.8642303207630001E-2</v>
      </c>
      <c r="D12" s="3">
        <v>4.0274233680110003E-2</v>
      </c>
      <c r="E12" s="3">
        <v>3.0813850092029998E-2</v>
      </c>
    </row>
    <row r="13" spans="1:5">
      <c r="A13" t="s">
        <v>67</v>
      </c>
      <c r="B13" s="3">
        <v>7.1177239795869998E-2</v>
      </c>
      <c r="C13" s="3">
        <v>6.904172340011E-2</v>
      </c>
      <c r="D13" s="3">
        <v>7.1057614723729998E-2</v>
      </c>
      <c r="E13" s="3">
        <v>8.1792122506209999E-2</v>
      </c>
    </row>
    <row r="14" spans="1:5">
      <c r="A14" t="s">
        <v>68</v>
      </c>
      <c r="B14" s="3">
        <v>1.761573146015E-2</v>
      </c>
      <c r="C14" s="3">
        <v>1.902914578039E-2</v>
      </c>
      <c r="D14" s="3">
        <v>1.258831091057E-2</v>
      </c>
      <c r="E14" s="3">
        <v>1.548610597185E-2</v>
      </c>
    </row>
    <row r="15" spans="1:5">
      <c r="A15" t="s">
        <v>69</v>
      </c>
      <c r="B15" s="4">
        <v>17474</v>
      </c>
      <c r="C15" s="4">
        <v>9457</v>
      </c>
      <c r="D15" s="4">
        <v>4906</v>
      </c>
      <c r="E15" s="4">
        <v>3111</v>
      </c>
    </row>
    <row r="17" spans="1:1">
      <c r="A17" t="s">
        <v>70</v>
      </c>
    </row>
  </sheetData>
  <mergeCells count="2">
    <mergeCell ref="C4:E4"/>
    <mergeCell ref="A4:A5"/>
  </mergeCells>
  <dataValidations count="2">
    <dataValidation allowBlank="1" showErrorMessage="1" prompt="b2e35589-0735-429e-b3ce-5561937cffc9" sqref="A2:A3 E16" xr:uid="{00000000-0002-0000-0300-000000000000}"/>
    <dataValidation allowBlank="1" error="b2e35589-0735-429e-b3ce-5561937cffc9"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7"/>
  <sheetViews>
    <sheetView workbookViewId="0"/>
  </sheetViews>
  <sheetFormatPr defaultRowHeight="14.45"/>
  <cols>
    <col min="1" max="1" width="67.85546875" bestFit="1" customWidth="1"/>
    <col min="2" max="7" width="12.7109375" bestFit="1" customWidth="1"/>
  </cols>
  <sheetData>
    <row r="1" spans="1:7">
      <c r="A1" s="1" t="s">
        <v>52</v>
      </c>
    </row>
    <row r="2" spans="1:7">
      <c r="A2" t="s">
        <v>37</v>
      </c>
    </row>
    <row r="3" spans="1:7">
      <c r="A3" t="s">
        <v>53</v>
      </c>
    </row>
    <row r="4" spans="1:7">
      <c r="A4" s="26" t="s">
        <v>54</v>
      </c>
      <c r="C4" s="26" t="s">
        <v>104</v>
      </c>
      <c r="D4" s="26"/>
      <c r="E4" s="26"/>
      <c r="F4" s="26"/>
      <c r="G4" s="26"/>
    </row>
    <row r="5" spans="1:7" ht="28.9">
      <c r="A5" s="28" t="s">
        <v>54</v>
      </c>
      <c r="B5" s="2" t="s">
        <v>56</v>
      </c>
      <c r="C5" s="2" t="s">
        <v>105</v>
      </c>
      <c r="D5" s="2" t="s">
        <v>106</v>
      </c>
      <c r="E5" s="2" t="s">
        <v>94</v>
      </c>
      <c r="F5" s="2" t="s">
        <v>58</v>
      </c>
      <c r="G5" s="2" t="s">
        <v>107</v>
      </c>
    </row>
    <row r="6" spans="1:7">
      <c r="A6" t="s">
        <v>60</v>
      </c>
      <c r="B6" s="3">
        <v>0.6385557619576</v>
      </c>
      <c r="C6" s="3">
        <v>0.63295866474619999</v>
      </c>
      <c r="D6" s="3">
        <v>0.64618604321200002</v>
      </c>
      <c r="E6" s="3">
        <v>0.63087906907809999</v>
      </c>
      <c r="F6" s="3">
        <v>0.66570341922200005</v>
      </c>
      <c r="G6" s="3">
        <v>0.65205487122289996</v>
      </c>
    </row>
    <row r="7" spans="1:7">
      <c r="A7" t="s">
        <v>61</v>
      </c>
      <c r="B7" s="3">
        <v>0.34382850658219999</v>
      </c>
      <c r="C7" s="3">
        <v>0.34713586423300002</v>
      </c>
      <c r="D7" s="3">
        <v>0.34034743553359997</v>
      </c>
      <c r="E7" s="3">
        <v>0.35373787305420001</v>
      </c>
      <c r="F7" s="3">
        <v>0.30234648686179999</v>
      </c>
      <c r="G7" s="3">
        <v>0.32875889575029998</v>
      </c>
    </row>
    <row r="8" spans="1:7">
      <c r="A8" t="s">
        <v>62</v>
      </c>
      <c r="B8" s="3">
        <v>1.4436933842900001E-2</v>
      </c>
      <c r="C8" s="3">
        <v>1.7181852078750001E-2</v>
      </c>
      <c r="D8" s="3">
        <v>1.856297133386E-2</v>
      </c>
      <c r="E8" s="3">
        <v>1.003880976056E-2</v>
      </c>
      <c r="F8" s="3">
        <v>1.7989128635220002E-2</v>
      </c>
      <c r="G8" s="3">
        <v>1.320154763916E-2</v>
      </c>
    </row>
    <row r="9" spans="1:7">
      <c r="A9" t="s">
        <v>63</v>
      </c>
      <c r="B9" s="3">
        <v>8.1819331243660007E-3</v>
      </c>
      <c r="C9" s="3">
        <v>1.0451364332219999E-2</v>
      </c>
      <c r="D9" s="3">
        <v>1.1206120471120001E-2</v>
      </c>
      <c r="E9" s="3">
        <v>6.6047799485639998E-3</v>
      </c>
      <c r="F9" s="3">
        <v>1.5165683323990001E-3</v>
      </c>
      <c r="G9" s="3">
        <v>5.3012714833809999E-3</v>
      </c>
    </row>
    <row r="10" spans="1:7">
      <c r="A10" t="s">
        <v>64</v>
      </c>
      <c r="B10" s="3">
        <v>5.4521511666230003E-2</v>
      </c>
      <c r="C10" s="3">
        <v>5.7364237390509998E-2</v>
      </c>
      <c r="D10" s="3">
        <v>6.107438580005E-2</v>
      </c>
      <c r="E10" s="3">
        <v>5.0144510648859997E-2</v>
      </c>
      <c r="F10" s="3">
        <v>4.012991847544E-2</v>
      </c>
      <c r="G10" s="3">
        <v>5.4719924877919997E-2</v>
      </c>
    </row>
    <row r="11" spans="1:7">
      <c r="A11" t="s">
        <v>65</v>
      </c>
      <c r="B11" s="3">
        <v>0.1915002906397</v>
      </c>
      <c r="C11" s="3">
        <v>0.1903166994179</v>
      </c>
      <c r="D11" s="3">
        <v>0.1767460877425</v>
      </c>
      <c r="E11" s="3">
        <v>0.2067804123459</v>
      </c>
      <c r="F11" s="3">
        <v>0.16397436818239999</v>
      </c>
      <c r="G11" s="3">
        <v>0.1828771982556</v>
      </c>
    </row>
    <row r="12" spans="1:7">
      <c r="A12" t="s">
        <v>66</v>
      </c>
      <c r="B12" s="3">
        <v>3.0580097300030001E-2</v>
      </c>
      <c r="C12" s="3">
        <v>3.3041078802429999E-2</v>
      </c>
      <c r="D12" s="3">
        <v>3.3839011475619997E-2</v>
      </c>
      <c r="E12" s="3">
        <v>2.6718247548680001E-2</v>
      </c>
      <c r="F12" s="3">
        <v>3.8620257164349997E-2</v>
      </c>
      <c r="G12" s="3">
        <v>2.8583651309360001E-2</v>
      </c>
    </row>
    <row r="13" spans="1:7">
      <c r="A13" t="s">
        <v>67</v>
      </c>
      <c r="B13" s="3">
        <v>7.1177239795869998E-2</v>
      </c>
      <c r="C13" s="3">
        <v>6.5755619542679999E-2</v>
      </c>
      <c r="D13" s="3">
        <v>7.2954417090260001E-2</v>
      </c>
      <c r="E13" s="3">
        <v>7.7047225047519999E-2</v>
      </c>
      <c r="F13" s="3">
        <v>7.1351939254199997E-2</v>
      </c>
      <c r="G13" s="3">
        <v>6.6865607361349999E-2</v>
      </c>
    </row>
    <row r="14" spans="1:7">
      <c r="A14" t="s">
        <v>68</v>
      </c>
      <c r="B14" s="3">
        <v>1.761573146015E-2</v>
      </c>
      <c r="C14" s="3">
        <v>1.9905471020789999E-2</v>
      </c>
      <c r="D14" s="3">
        <v>1.346652125445E-2</v>
      </c>
      <c r="E14" s="3">
        <v>1.5383057867700001E-2</v>
      </c>
      <c r="F14" s="3">
        <v>3.1950093916259997E-2</v>
      </c>
      <c r="G14" s="3">
        <v>1.918623302683E-2</v>
      </c>
    </row>
    <row r="15" spans="1:7">
      <c r="A15" t="s">
        <v>69</v>
      </c>
      <c r="B15" s="4">
        <v>17474</v>
      </c>
      <c r="C15" s="4">
        <v>5764</v>
      </c>
      <c r="D15" s="4">
        <v>4379</v>
      </c>
      <c r="E15" s="4">
        <v>3934</v>
      </c>
      <c r="F15" s="4">
        <v>798</v>
      </c>
      <c r="G15" s="4">
        <v>2599</v>
      </c>
    </row>
    <row r="17" spans="1:1">
      <c r="A17" t="s">
        <v>70</v>
      </c>
    </row>
  </sheetData>
  <mergeCells count="2">
    <mergeCell ref="C4:G4"/>
    <mergeCell ref="A4:A5"/>
  </mergeCells>
  <dataValidations count="2">
    <dataValidation allowBlank="1" showErrorMessage="1" prompt="41e64f14-4c60-4f3f-987f-c8468d270b3d" sqref="A2:A3 G16" xr:uid="{00000000-0002-0000-0400-000000000000}"/>
    <dataValidation allowBlank="1" error="41e64f14-4c60-4f3f-987f-c8468d270b3d"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7"/>
  <sheetViews>
    <sheetView workbookViewId="0"/>
  </sheetViews>
  <sheetFormatPr defaultRowHeight="14.45"/>
  <cols>
    <col min="1" max="1" width="67.85546875" bestFit="1" customWidth="1"/>
    <col min="2" max="15" width="12.7109375" bestFit="1" customWidth="1"/>
  </cols>
  <sheetData>
    <row r="1" spans="1:15">
      <c r="A1" s="1" t="s">
        <v>52</v>
      </c>
    </row>
    <row r="2" spans="1:15">
      <c r="A2" t="s">
        <v>39</v>
      </c>
    </row>
    <row r="3" spans="1:15">
      <c r="A3" t="s">
        <v>53</v>
      </c>
    </row>
    <row r="4" spans="1:15">
      <c r="A4" s="26" t="s">
        <v>54</v>
      </c>
      <c r="C4" s="26" t="s">
        <v>108</v>
      </c>
      <c r="D4" s="26"/>
      <c r="E4" s="26"/>
      <c r="F4" s="26"/>
      <c r="G4" s="26"/>
      <c r="H4" s="26"/>
      <c r="I4" s="26"/>
      <c r="J4" s="26"/>
      <c r="K4" s="26"/>
      <c r="L4" s="26"/>
      <c r="M4" s="26"/>
      <c r="N4" s="26"/>
      <c r="O4" s="26"/>
    </row>
    <row r="5" spans="1:15" ht="28.9">
      <c r="A5" s="28" t="s">
        <v>54</v>
      </c>
      <c r="B5" s="2" t="s">
        <v>56</v>
      </c>
      <c r="C5" s="2" t="s">
        <v>109</v>
      </c>
      <c r="D5" s="2" t="s">
        <v>110</v>
      </c>
      <c r="E5" s="2" t="s">
        <v>111</v>
      </c>
      <c r="F5" s="2" t="s">
        <v>112</v>
      </c>
      <c r="G5" s="2" t="s">
        <v>113</v>
      </c>
      <c r="H5" s="2" t="s">
        <v>114</v>
      </c>
      <c r="I5" s="2" t="s">
        <v>115</v>
      </c>
      <c r="J5" s="2" t="s">
        <v>58</v>
      </c>
      <c r="K5" s="2" t="s">
        <v>116</v>
      </c>
      <c r="L5" s="2" t="s">
        <v>59</v>
      </c>
      <c r="M5" s="2" t="s">
        <v>117</v>
      </c>
      <c r="N5" s="2" t="s">
        <v>118</v>
      </c>
      <c r="O5" s="2" t="s">
        <v>119</v>
      </c>
    </row>
    <row r="6" spans="1:15">
      <c r="A6" t="s">
        <v>60</v>
      </c>
      <c r="B6" s="3">
        <v>0.6385557619576</v>
      </c>
      <c r="C6" s="3">
        <v>0.68522319727430003</v>
      </c>
      <c r="D6" s="3">
        <v>0.63280477407939995</v>
      </c>
      <c r="E6" s="3">
        <v>0.62116862690920005</v>
      </c>
      <c r="F6" s="3">
        <v>0.58566590697679999</v>
      </c>
      <c r="G6" s="3">
        <v>0.64937827086040001</v>
      </c>
      <c r="H6" s="3">
        <v>0.56667397193659996</v>
      </c>
      <c r="I6" s="3">
        <v>0.6606990932115</v>
      </c>
      <c r="J6" s="3">
        <v>0.66570341922200005</v>
      </c>
      <c r="K6" s="3">
        <v>0.62626929860049996</v>
      </c>
      <c r="L6" s="3">
        <v>0.60214679370729995</v>
      </c>
      <c r="M6" s="3">
        <v>0.62034437942319998</v>
      </c>
      <c r="N6" s="3">
        <v>0.63769036845909999</v>
      </c>
      <c r="O6" s="3">
        <v>0.66117524947749995</v>
      </c>
    </row>
    <row r="7" spans="1:15">
      <c r="A7" t="s">
        <v>61</v>
      </c>
      <c r="B7" s="3">
        <v>0.34382850658219999</v>
      </c>
      <c r="C7" s="3">
        <v>0.28939044076909998</v>
      </c>
      <c r="D7" s="3">
        <v>0.35373038014230002</v>
      </c>
      <c r="E7" s="3">
        <v>0.35312486008049998</v>
      </c>
      <c r="F7" s="3">
        <v>0.40846990272029998</v>
      </c>
      <c r="G7" s="3">
        <v>0.33500354897169998</v>
      </c>
      <c r="H7" s="3">
        <v>0.41729217024499998</v>
      </c>
      <c r="I7" s="3">
        <v>0.329540859154</v>
      </c>
      <c r="J7" s="3">
        <v>0.30234648686179999</v>
      </c>
      <c r="K7" s="3">
        <v>0.35624582341740002</v>
      </c>
      <c r="L7" s="3">
        <v>0.39052556265369998</v>
      </c>
      <c r="M7" s="3">
        <v>0.36600702849040001</v>
      </c>
      <c r="N7" s="3">
        <v>0.34197619803419999</v>
      </c>
      <c r="O7" s="3">
        <v>0.31747143701160002</v>
      </c>
    </row>
    <row r="8" spans="1:15">
      <c r="A8" t="s">
        <v>62</v>
      </c>
      <c r="B8" s="3">
        <v>1.4436933842900001E-2</v>
      </c>
      <c r="C8" s="3">
        <v>1.6117315076860001E-2</v>
      </c>
      <c r="D8" s="3">
        <v>2.1065993109100001E-2</v>
      </c>
      <c r="E8" s="3">
        <v>1.9288369195949999E-2</v>
      </c>
      <c r="F8" s="3">
        <v>1.337201205113E-2</v>
      </c>
      <c r="G8" s="3">
        <v>1.02237018054E-2</v>
      </c>
      <c r="H8" s="3">
        <v>2.238128005142E-2</v>
      </c>
      <c r="I8" s="3">
        <v>1.8970815673860001E-2</v>
      </c>
      <c r="J8" s="3">
        <v>1.7989128635220002E-2</v>
      </c>
      <c r="K8" s="3">
        <v>9.0430582846140004E-3</v>
      </c>
      <c r="L8" s="3">
        <v>2.3123771822999999E-2</v>
      </c>
      <c r="M8" s="3">
        <v>1.063710324124E-2</v>
      </c>
      <c r="N8" s="3">
        <v>1.4368935606860001E-2</v>
      </c>
      <c r="O8" s="3">
        <v>1.138832536757E-2</v>
      </c>
    </row>
    <row r="9" spans="1:15">
      <c r="A9" t="s">
        <v>63</v>
      </c>
      <c r="B9" s="3">
        <v>8.1819331243660007E-3</v>
      </c>
      <c r="C9" s="3">
        <v>9.6818556659250005E-3</v>
      </c>
      <c r="D9" s="3">
        <v>1.309952985029E-2</v>
      </c>
      <c r="E9" s="3">
        <v>7.6560960690159998E-3</v>
      </c>
      <c r="F9" s="3">
        <v>1.3014331894220001E-2</v>
      </c>
      <c r="G9" s="3">
        <v>8.7307224028959993E-3</v>
      </c>
      <c r="H9" s="3">
        <v>1.264782087212E-2</v>
      </c>
      <c r="I9" s="3">
        <v>9.9884667697069992E-3</v>
      </c>
      <c r="J9" s="3">
        <v>1.5165683323990001E-3</v>
      </c>
      <c r="K9" s="3">
        <v>3.5627123716639999E-3</v>
      </c>
      <c r="L9" s="3">
        <v>7.6332368521570002E-3</v>
      </c>
      <c r="M9" s="3">
        <v>7.2554066386609998E-3</v>
      </c>
      <c r="N9" s="3">
        <v>1.086009756346E-2</v>
      </c>
      <c r="O9" s="3">
        <v>4.8751199003390002E-3</v>
      </c>
    </row>
    <row r="10" spans="1:15">
      <c r="A10" t="s">
        <v>64</v>
      </c>
      <c r="B10" s="3">
        <v>5.4521511666230003E-2</v>
      </c>
      <c r="C10" s="3">
        <v>3.3520574975260002E-2</v>
      </c>
      <c r="D10" s="3">
        <v>6.4537138501539998E-2</v>
      </c>
      <c r="E10" s="3">
        <v>5.1333975319589997E-2</v>
      </c>
      <c r="F10" s="3">
        <v>8.3680921856419996E-2</v>
      </c>
      <c r="G10" s="3">
        <v>4.3965687120209998E-2</v>
      </c>
      <c r="H10" s="3">
        <v>9.5413724195449995E-2</v>
      </c>
      <c r="I10" s="3">
        <v>5.91956223083E-2</v>
      </c>
      <c r="J10" s="3">
        <v>4.012991847544E-2</v>
      </c>
      <c r="K10" s="3">
        <v>4.598032341773E-2</v>
      </c>
      <c r="L10" s="3">
        <v>9.0865298100400005E-2</v>
      </c>
      <c r="M10" s="3">
        <v>5.7888946702550001E-2</v>
      </c>
      <c r="N10" s="3">
        <v>5.9796793565799998E-2</v>
      </c>
      <c r="O10" s="3">
        <v>4.8114591786510001E-2</v>
      </c>
    </row>
    <row r="11" spans="1:15">
      <c r="A11" t="s">
        <v>65</v>
      </c>
      <c r="B11" s="3">
        <v>0.1915002906397</v>
      </c>
      <c r="C11" s="3">
        <v>0.1529529096569</v>
      </c>
      <c r="D11" s="3">
        <v>0.1899415838522</v>
      </c>
      <c r="E11" s="3">
        <v>0.2088293700479</v>
      </c>
      <c r="F11" s="3">
        <v>0.2293858359673</v>
      </c>
      <c r="G11" s="3">
        <v>0.1974276896412</v>
      </c>
      <c r="H11" s="3">
        <v>0.2186806630708</v>
      </c>
      <c r="I11" s="3">
        <v>0.1574037963837</v>
      </c>
      <c r="J11" s="3">
        <v>0.16397436818239999</v>
      </c>
      <c r="K11" s="3">
        <v>0.20724838898389999</v>
      </c>
      <c r="L11" s="3">
        <v>0.2191400534147</v>
      </c>
      <c r="M11" s="3">
        <v>0.21348642022979999</v>
      </c>
      <c r="N11" s="3">
        <v>0.1944410232305</v>
      </c>
      <c r="O11" s="3">
        <v>0.1762503961004</v>
      </c>
    </row>
    <row r="12" spans="1:15">
      <c r="A12" t="s">
        <v>66</v>
      </c>
      <c r="B12" s="3">
        <v>3.0580097300030001E-2</v>
      </c>
      <c r="C12" s="3">
        <v>3.479191262945E-2</v>
      </c>
      <c r="D12" s="3">
        <v>4.3769853152209999E-2</v>
      </c>
      <c r="E12" s="3">
        <v>2.7387912503E-2</v>
      </c>
      <c r="F12" s="3">
        <v>3.6114460482909998E-2</v>
      </c>
      <c r="G12" s="3">
        <v>1.919878272038E-2</v>
      </c>
      <c r="H12" s="3">
        <v>3.1248840048759999E-2</v>
      </c>
      <c r="I12" s="3">
        <v>3.0779534135589998E-2</v>
      </c>
      <c r="J12" s="3">
        <v>3.8620257164349997E-2</v>
      </c>
      <c r="K12" s="3">
        <v>2.649177742021E-2</v>
      </c>
      <c r="L12" s="3">
        <v>3.024472405986E-2</v>
      </c>
      <c r="M12" s="3">
        <v>3.2556320682220002E-2</v>
      </c>
      <c r="N12" s="3">
        <v>2.586222758133E-2</v>
      </c>
      <c r="O12" s="3">
        <v>2.8280101011549999E-2</v>
      </c>
    </row>
    <row r="13" spans="1:15">
      <c r="A13" t="s">
        <v>67</v>
      </c>
      <c r="B13" s="3">
        <v>7.1177239795869998E-2</v>
      </c>
      <c r="C13" s="3">
        <v>6.0728819177889998E-2</v>
      </c>
      <c r="D13" s="3">
        <v>6.3862312751319997E-2</v>
      </c>
      <c r="E13" s="3">
        <v>6.3309241002019997E-2</v>
      </c>
      <c r="F13" s="3">
        <v>6.6935375466289998E-2</v>
      </c>
      <c r="G13" s="3">
        <v>8.0320499796890002E-2</v>
      </c>
      <c r="H13" s="3">
        <v>8.0810550802660003E-2</v>
      </c>
      <c r="I13" s="3">
        <v>8.1157108316910004E-2</v>
      </c>
      <c r="J13" s="3">
        <v>7.1351939254199997E-2</v>
      </c>
      <c r="K13" s="3">
        <v>7.8461052044150006E-2</v>
      </c>
      <c r="L13" s="3">
        <v>4.8789046278640003E-2</v>
      </c>
      <c r="M13" s="3">
        <v>7.3531454514540004E-2</v>
      </c>
      <c r="N13" s="3">
        <v>7.0253393568389999E-2</v>
      </c>
      <c r="O13" s="3">
        <v>7.0168981941649999E-2</v>
      </c>
    </row>
    <row r="14" spans="1:15">
      <c r="A14" t="s">
        <v>68</v>
      </c>
      <c r="B14" s="3">
        <v>1.761573146015E-2</v>
      </c>
      <c r="C14" s="3">
        <v>2.53863619566E-2</v>
      </c>
      <c r="D14" s="3">
        <v>1.346484577824E-2</v>
      </c>
      <c r="E14" s="3">
        <v>2.570651301031E-2</v>
      </c>
      <c r="F14" s="3">
        <v>5.864190302858E-3</v>
      </c>
      <c r="G14" s="3">
        <v>1.5618180167839999E-2</v>
      </c>
      <c r="H14" s="3">
        <v>1.603385781833E-2</v>
      </c>
      <c r="I14" s="3">
        <v>9.7600476344489994E-3</v>
      </c>
      <c r="J14" s="3">
        <v>3.1950093916259997E-2</v>
      </c>
      <c r="K14" s="3">
        <v>1.7484877982100001E-2</v>
      </c>
      <c r="L14" s="3">
        <v>7.3276436389600004E-3</v>
      </c>
      <c r="M14" s="3">
        <v>1.364859208634E-2</v>
      </c>
      <c r="N14" s="3">
        <v>2.0333433506720001E-2</v>
      </c>
      <c r="O14" s="3">
        <v>2.1353313510940001E-2</v>
      </c>
    </row>
    <row r="15" spans="1:15">
      <c r="A15" t="s">
        <v>69</v>
      </c>
      <c r="B15" s="4">
        <v>17474</v>
      </c>
      <c r="C15" s="4">
        <v>1826</v>
      </c>
      <c r="D15" s="4">
        <v>1696</v>
      </c>
      <c r="E15" s="4">
        <v>1749</v>
      </c>
      <c r="F15" s="4">
        <v>992</v>
      </c>
      <c r="G15" s="4">
        <v>1189</v>
      </c>
      <c r="H15" s="4">
        <v>1197</v>
      </c>
      <c r="I15" s="4">
        <v>1770</v>
      </c>
      <c r="J15" s="4">
        <v>798</v>
      </c>
      <c r="K15" s="4">
        <v>1226</v>
      </c>
      <c r="L15" s="4">
        <v>628</v>
      </c>
      <c r="M15" s="4">
        <v>1519</v>
      </c>
      <c r="N15" s="4">
        <v>913</v>
      </c>
      <c r="O15" s="4">
        <v>1971</v>
      </c>
    </row>
    <row r="17" spans="1:1">
      <c r="A17" t="s">
        <v>70</v>
      </c>
    </row>
  </sheetData>
  <mergeCells count="2">
    <mergeCell ref="C4:O4"/>
    <mergeCell ref="A4:A5"/>
  </mergeCells>
  <dataValidations count="2">
    <dataValidation allowBlank="1" showErrorMessage="1" prompt="257f311e-2d84-4bbe-a0ae-30af33d2a3d1" sqref="A2:A3 O16" xr:uid="{00000000-0002-0000-0500-000000000000}"/>
    <dataValidation allowBlank="1" error="257f311e-2d84-4bbe-a0ae-30af33d2a3d1"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7"/>
  <sheetViews>
    <sheetView workbookViewId="0"/>
  </sheetViews>
  <sheetFormatPr defaultRowHeight="14.45"/>
  <cols>
    <col min="1" max="1" width="67.85546875" bestFit="1" customWidth="1"/>
    <col min="2" max="7" width="12.7109375" bestFit="1" customWidth="1"/>
  </cols>
  <sheetData>
    <row r="1" spans="1:7">
      <c r="A1" s="1" t="s">
        <v>52</v>
      </c>
    </row>
    <row r="2" spans="1:7">
      <c r="A2" t="s">
        <v>41</v>
      </c>
    </row>
    <row r="3" spans="1:7">
      <c r="A3" t="s">
        <v>53</v>
      </c>
    </row>
    <row r="4" spans="1:7">
      <c r="A4" s="26" t="s">
        <v>54</v>
      </c>
      <c r="C4" s="26" t="s">
        <v>120</v>
      </c>
      <c r="D4" s="26"/>
      <c r="E4" s="26"/>
      <c r="F4" s="26"/>
      <c r="G4" s="26"/>
    </row>
    <row r="5" spans="1:7" ht="28.9">
      <c r="A5" s="28" t="s">
        <v>54</v>
      </c>
      <c r="B5" s="2" t="s">
        <v>56</v>
      </c>
      <c r="C5" s="2" t="s">
        <v>121</v>
      </c>
      <c r="D5" s="2" t="s">
        <v>122</v>
      </c>
      <c r="E5" s="2" t="s">
        <v>123</v>
      </c>
      <c r="F5" s="2" t="s">
        <v>124</v>
      </c>
      <c r="G5" s="2" t="s">
        <v>125</v>
      </c>
    </row>
    <row r="6" spans="1:7">
      <c r="A6" t="s">
        <v>60</v>
      </c>
      <c r="B6" s="3">
        <v>0.6385557619576</v>
      </c>
      <c r="C6" s="3">
        <v>0.6680740958536</v>
      </c>
      <c r="D6" s="3">
        <v>0.64472648955610001</v>
      </c>
      <c r="E6" s="3">
        <v>0.62803976790960003</v>
      </c>
      <c r="F6" s="3">
        <v>0.62084769553389996</v>
      </c>
    </row>
    <row r="7" spans="1:7">
      <c r="A7" t="s">
        <v>61</v>
      </c>
      <c r="B7" s="3">
        <v>0.34382850658219999</v>
      </c>
      <c r="C7" s="3">
        <v>0.31966155951300002</v>
      </c>
      <c r="D7" s="3">
        <v>0.3392702638067</v>
      </c>
      <c r="E7" s="3">
        <v>0.35261857575889999</v>
      </c>
      <c r="F7" s="3">
        <v>0.35187644444409999</v>
      </c>
    </row>
    <row r="8" spans="1:7">
      <c r="A8" t="s">
        <v>62</v>
      </c>
      <c r="B8" s="3">
        <v>1.4436933842900001E-2</v>
      </c>
      <c r="C8" s="3">
        <v>1.5955991735509999E-2</v>
      </c>
      <c r="D8" s="3">
        <v>9.5872697150059995E-3</v>
      </c>
      <c r="E8" s="3">
        <v>1.8850648889439998E-2</v>
      </c>
      <c r="F8" s="3">
        <v>1.5223490009270001E-2</v>
      </c>
    </row>
    <row r="9" spans="1:7">
      <c r="A9" t="s">
        <v>63</v>
      </c>
      <c r="B9" s="3">
        <v>8.1819331243660007E-3</v>
      </c>
      <c r="C9" s="3">
        <v>1.269853475651E-2</v>
      </c>
      <c r="D9" s="3">
        <v>5.9807627444399998E-3</v>
      </c>
      <c r="E9" s="3">
        <v>8.932098880238E-3</v>
      </c>
      <c r="F9" s="3">
        <v>9.9080117353669995E-3</v>
      </c>
    </row>
    <row r="10" spans="1:7">
      <c r="A10" t="s">
        <v>64</v>
      </c>
      <c r="B10" s="3">
        <v>5.4521511666230003E-2</v>
      </c>
      <c r="C10" s="3">
        <v>4.4509320780539999E-2</v>
      </c>
      <c r="D10" s="3">
        <v>4.6884730514299998E-2</v>
      </c>
      <c r="E10" s="3">
        <v>6.5046507221249994E-2</v>
      </c>
      <c r="F10" s="3">
        <v>4.9347821723679998E-2</v>
      </c>
    </row>
    <row r="11" spans="1:7">
      <c r="A11" t="s">
        <v>65</v>
      </c>
      <c r="B11" s="3">
        <v>0.1915002906397</v>
      </c>
      <c r="C11" s="3">
        <v>0.15527316086000001</v>
      </c>
      <c r="D11" s="3">
        <v>0.2101177107071</v>
      </c>
      <c r="E11" s="3">
        <v>0.185571815182</v>
      </c>
      <c r="F11" s="3">
        <v>0.15461807967540001</v>
      </c>
    </row>
    <row r="12" spans="1:7">
      <c r="A12" t="s">
        <v>66</v>
      </c>
      <c r="B12" s="3">
        <v>3.0580097300030001E-2</v>
      </c>
      <c r="C12" s="3">
        <v>4.604003094833E-2</v>
      </c>
      <c r="D12" s="3">
        <v>2.4514927541390001E-2</v>
      </c>
      <c r="E12" s="3">
        <v>3.2652285681029999E-2</v>
      </c>
      <c r="F12" s="3">
        <v>3.3773376750609999E-2</v>
      </c>
    </row>
    <row r="13" spans="1:7">
      <c r="A13" t="s">
        <v>67</v>
      </c>
      <c r="B13" s="3">
        <v>7.1177239795869998E-2</v>
      </c>
      <c r="C13" s="3">
        <v>7.7280199693469998E-2</v>
      </c>
      <c r="D13" s="3">
        <v>6.1556658484510002E-2</v>
      </c>
      <c r="E13" s="3">
        <v>7.3796693054609994E-2</v>
      </c>
      <c r="F13" s="3">
        <v>0.11776972783</v>
      </c>
    </row>
    <row r="14" spans="1:7">
      <c r="A14" t="s">
        <v>68</v>
      </c>
      <c r="B14" s="3">
        <v>1.761573146015E-2</v>
      </c>
      <c r="C14" s="3">
        <v>1.2264344633379999E-2</v>
      </c>
      <c r="D14" s="3">
        <v>1.6003246637209999E-2</v>
      </c>
      <c r="E14" s="3">
        <v>1.9341656331509999E-2</v>
      </c>
      <c r="F14" s="3">
        <v>2.727586002201E-2</v>
      </c>
    </row>
    <row r="15" spans="1:7">
      <c r="A15" t="s">
        <v>69</v>
      </c>
      <c r="B15" s="4">
        <v>17474</v>
      </c>
      <c r="C15" s="4">
        <v>1951</v>
      </c>
      <c r="D15" s="4">
        <v>6379</v>
      </c>
      <c r="E15" s="4">
        <v>8243</v>
      </c>
      <c r="F15" s="4">
        <v>888</v>
      </c>
      <c r="G15" s="4">
        <v>13</v>
      </c>
    </row>
    <row r="17" spans="1:1">
      <c r="A17" t="s">
        <v>126</v>
      </c>
    </row>
  </sheetData>
  <mergeCells count="2">
    <mergeCell ref="C4:G4"/>
    <mergeCell ref="A4:A5"/>
  </mergeCells>
  <dataValidations count="2">
    <dataValidation allowBlank="1" showErrorMessage="1" prompt="96690481-5d0b-4fd8-8ad1-ecffc70a3705" sqref="A2:A3 G16" xr:uid="{00000000-0002-0000-0600-000000000000}"/>
    <dataValidation allowBlank="1" error="96690481-5d0b-4fd8-8ad1-ecffc70a3705"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rayOfPairOfGuidQQauh xmlns:xsd="http://www.w3.org/2001/XMLSchema" xmlns:xsi="http://www.w3.org/2001/XMLSchema-instance">
  <PairOfGuidQQauh>
    <First>6884b8fa-8685-4289-9573-c674bdc8e3a5</First>
    <Second>
      <QQa>Did they know that the train was going to be cancelled or delayed before they began their journey by Nation </QQa>
      <QQb>6884b8fa-8685-4289-9573-c674bdc8e3a5</QQb>
      <QQc>4</QQc>
      <QQd>13</QQd>
      <QQe>
        <QQa>TableOrChart</QQa>
        <QQb>Did they know by Nation </QQb>
        <QQc>Did they know that the train was going to be cancelled or delayed before they began their journey by Nation </QQc>
        <QQe>Did they know that the train was going to be cancelled or delayed before they began their journey by Nation </QQe>
        <QQf>[BASE: Asked of those whose train was delayed/cancelled];Q51 Did you know that your train was going to be cancelled or delayed before you began your journey at [departure station]?</QQf>
        <QQh>false</QQh>
        <QQi>
          <Location>
            <X>1</X>
            <Y>2</Y>
          </Location>
          <Size>
            <Width>4</Width>
            <Height>13</Height>
          </Size>
          <X>1</X>
          <Y>2</Y>
          <Width>4</Width>
          <Height>13</Height>
        </QQi>
        <QQj xsi:nil="true"/>
      </QQe>
    </Second>
  </PairOfGuidQQauh>
  <PairOfGuidQQauh>
    <First>e23eb8f0-a3bc-4fe9-8c1a-f49536ef44fc</First>
    <Second>
      <QQa>Did they know that the train was going to be cancelled or delayed before they began their journey by Operator</QQa>
      <QQb>e23eb8f0-a3bc-4fe9-8c1a-f49536ef44fc</QQb>
      <QQc>29</QQc>
      <QQd>13</QQd>
      <QQe>
        <QQa>TableOrChart</QQa>
        <QQb>Did they know by Operator</QQb>
        <QQc>Did they know that the train was going to be cancelled or delayed before they began their journey by Operator</QQc>
        <QQe>Did they know that the train was going to be cancelled or delayed before they began their journey by Operator</QQe>
        <QQf>[BASE: Asked of those whose train was delayed/cancelled];Q51 Did you know that your train was going to be cancelled or delayed before you began your journey at [departure station]?; * denotes columns where Column n is between 50 and 99 and should be interpreted with caution.</QQf>
        <QQh>false</QQh>
        <QQi>
          <Location>
            <X>1</X>
            <Y>2</Y>
          </Location>
          <Size>
            <Width>29</Width>
            <Height>13</Height>
          </Size>
          <X>1</X>
          <Y>2</Y>
          <Width>29</Width>
          <Height>13</Height>
        </QQi>
        <QQj xsi:nil="true"/>
      </QQe>
    </Second>
  </PairOfGuidQQauh>
  <PairOfGuidQQauh>
    <First>b2e35589-0735-429e-b3ce-5561937cffc9</First>
    <Second>
      <QQa>Did they know that the train was going to be cancelled or delayed before they began their journey by Sector</QQa>
      <QQb>b2e35589-0735-429e-b3ce-5561937cffc9</QQb>
      <QQc>4</QQc>
      <QQd>13</QQd>
      <QQe>
        <QQa>TableOrChart</QQa>
        <QQb>Did they know by Sector</QQb>
        <QQc>Did they know that the train was going to be cancelled or delayed before they began their journey by Sector</QQc>
        <QQe>Did they know that the train was going to be cancelled or delayed before they began their journey by Sector</QQe>
        <QQf>[BASE: Asked of those whose train was delayed/cancelled];Q51 Did you know that your train was going to be cancelled or delayed before you began your journey at [departure station]?</QQf>
        <QQh>false</QQh>
        <QQi>
          <Location>
            <X>1</X>
            <Y>2</Y>
          </Location>
          <Size>
            <Width>4</Width>
            <Height>13</Height>
          </Size>
          <X>1</X>
          <Y>2</Y>
          <Width>4</Width>
          <Height>13</Height>
        </QQi>
        <QQj xsi:nil="true"/>
      </QQe>
    </Second>
  </PairOfGuidQQauh>
  <PairOfGuidQQauh>
    <First>41e64f14-4c60-4f3f-987f-c8468d270b3d</First>
    <Second>
      <QQa>Did they know that the train was going to be cancelled or delayed before they began their journey by Network Rail Region</QQa>
      <QQb>41e64f14-4c60-4f3f-987f-c8468d270b3d</QQb>
      <QQc>6</QQc>
      <QQd>13</QQd>
      <QQe>
        <QQa>TableOrChart</QQa>
        <QQb>Did they know by Network Rail R</QQb>
        <QQc>Did they know that the train was going to be cancelled or delayed before they began their journey by Network Rail Region</QQc>
        <QQe>Did they know that the train was going to be cancelled or delayed before they began their journey by Network Rail Region</QQe>
        <QQf>[BASE: Asked of those whose train was delayed/cancelled];Q51 Did you know that your train was going to be cancelled or delayed before you began your journey at [departure station]?</QQf>
        <QQh>false</QQh>
        <QQi>
          <Location>
            <X>1</X>
            <Y>2</Y>
          </Location>
          <Size>
            <Width>6</Width>
            <Height>13</Height>
          </Size>
          <X>1</X>
          <Y>2</Y>
          <Width>6</Width>
          <Height>13</Height>
        </QQi>
        <QQj xsi:nil="true"/>
      </QQe>
    </Second>
  </PairOfGuidQQauh>
  <PairOfGuidQQauh>
    <First>257f311e-2d84-4bbe-a0ae-30af33d2a3d1</First>
    <Second>
      <QQa>Did they know that the train was going to be cancelled or delayed before they began their journey by Network Rail Route</QQa>
      <QQb>257f311e-2d84-4bbe-a0ae-30af33d2a3d1</QQb>
      <QQc>14</QQc>
      <QQd>13</QQd>
      <QQe>
        <QQa>TableOrChart</QQa>
        <QQb>Did they know by Network Rai(2)</QQb>
        <QQc>Did they know that the train was going to be cancelled or delayed before they began their journey by Network Rail Route</QQc>
        <QQe>Did they know that the train was going to be cancelled or delayed before they began their journey by Network Rail Route</QQe>
        <QQf>[BASE: Asked of those whose train was delayed/cancelled];Q51 Did you know that your train was going to be cancelled or delayed before you began your journey at [departure station]?</QQf>
        <QQh>false</QQh>
        <QQi>
          <Location>
            <X>1</X>
            <Y>2</Y>
          </Location>
          <Size>
            <Width>14</Width>
            <Height>13</Height>
          </Size>
          <X>1</X>
          <Y>2</Y>
          <Width>14</Width>
          <Height>13</Height>
        </QQi>
        <QQj xsi:nil="true"/>
      </QQe>
    </Second>
  </PairOfGuidQQauh>
  <PairOfGuidQQauh>
    <First>96690481-5d0b-4fd8-8ad1-ecffc70a3705</First>
    <Second>
      <QQa>Did they know that the train was going to be cancelled or delayed before they began their journey by Journey Reason</QQa>
      <QQb>96690481-5d0b-4fd8-8ad1-ecffc70a3705</QQb>
      <QQc>6</QQc>
      <QQd>13</QQd>
      <QQe>
        <QQa>TableOrChart</QQa>
        <QQb>Did they know by Journey Reason</QQb>
        <QQc>Did they know that the train was going to be cancelled or delayed before they began their journey by Journey Reason</QQc>
        <QQe>Did they know that the train was going to be cancelled or delayed before they began their journey by Journey Reason</QQe>
        <QQf>[BASE: Asked of those whose train was delayed/cancelled];Q51 Did you know that your train was going to be cancelled or delayed before you began your journey at [departure station]?; Blank cells have a sample size that is smaller than 50.; ** denotes columns where Column n is less than 50.</QQf>
        <QQh>false</QQh>
        <QQi>
          <Location>
            <X>1</X>
            <Y>2</Y>
          </Location>
          <Size>
            <Width>6</Width>
            <Height>13</Height>
          </Size>
          <X>1</X>
          <Y>2</Y>
          <Width>6</Width>
          <Height>13</Height>
        </QQi>
        <QQj xsi:nil="true"/>
      </QQe>
    </Second>
  </PairOfGuidQQauh>
  <PairOfGuidQQauh>
    <First>c9232b67-2b7a-4c5c-8207-cfc8a303fd9d</First>
    <Second>
      <QQa>Did they know that the train was going to be cancelled or delayed before they began their journey by Delay</QQa>
      <QQb>c9232b67-2b7a-4c5c-8207-cfc8a303fd9d</QQb>
      <QQc>5</QQc>
      <QQd>13</QQd>
      <QQe>
        <QQa>TableOrChart</QQa>
        <QQb>Did they know by Delay</QQb>
        <QQc>Did they know that the train was going to be cancelled or delayed before they began their journey by Delay</QQc>
        <QQe>Did they know that the train was going to be cancelled or delayed before they began their journey by Delay</QQe>
        <QQf>[BASE: Asked of those whose train was delayed/cancelled];Q51 Did you know that your train was going to be cancelled or delayed before you began your journey at [departure station]?; Blank cells have a sample size that is smaller than 50.; ** denotes columns where Column n is less than 50.</QQf>
        <QQh>false</QQh>
        <QQi>
          <Location>
            <X>1</X>
            <Y>2</Y>
          </Location>
          <Size>
            <Width>5</Width>
            <Height>13</Height>
          </Size>
          <X>1</X>
          <Y>2</Y>
          <Width>5</Width>
          <Height>13</Height>
        </QQi>
        <QQj xsi:nil="true"/>
      </QQe>
    </Second>
  </PairOfGuidQQauh>
  <PairOfGuidQQauh>
    <First>0a7b8b2a-64db-4a74-877a-cbe2ed70cef2</First>
    <Second>
      <QQa>Did they know that the train was going to be cancelled or delayed before they began their journey by Delay Length</QQa>
      <QQb>0a7b8b2a-64db-4a74-877a-cbe2ed70cef2</QQb>
      <QQc>6</QQc>
      <QQd>13</QQd>
      <QQe>
        <QQa>TableOrChart</QQa>
        <QQb>Did they know by Delay Length</QQb>
        <QQc>Did they know that the train was going to be cancelled or delayed before they began their journey by Delay Length</QQc>
        <QQe>Did they know that the train was going to be cancelled or delayed before they began their journey by Delay Length</QQe>
        <QQf>[BASE: Asked of those whose train was delayed/cancelled];Q51 Did you know that your train was going to be cancelled or delayed before you began your journey at [departure station]?</QQf>
        <QQh>false</QQh>
        <QQi>
          <Location>
            <X>1</X>
            <Y>2</Y>
          </Location>
          <Size>
            <Width>6</Width>
            <Height>13</Height>
          </Size>
          <X>1</X>
          <Y>2</Y>
          <Width>6</Width>
          <Height>13</Height>
        </QQi>
        <QQj xsi:nil="true"/>
      </QQe>
    </Second>
  </PairOfGuidQQauh>
  <PairOfGuidQQauh>
    <First>c1b2d963-b54a-43e6-8882-00744eb297e8</First>
    <Second>
      <QQa>Did they know that the train was going to be cancelled or delayed before they began their journey by Disability</QQa>
      <QQb>c1b2d963-b54a-43e6-8882-00744eb297e8</QQb>
      <QQc>5</QQc>
      <QQd>13</QQd>
      <QQe>
        <QQa>TableOrChart</QQa>
        <QQb>Did they know by Disability</QQb>
        <QQc>Did they know that the train was going to be cancelled or delayed before they began their journey by Disability</QQc>
        <QQe>Did they know that the train was going to be cancelled or delayed before they began their journey by Disability</QQe>
        <QQf>[BASE: Asked of those whose train was delayed/cancelled];Q51 Did you know that your train was going to be cancelled or delayed before you began your journey at [departure station]?</QQf>
        <QQh>false</QQh>
        <QQi>
          <Location>
            <X>1</X>
            <Y>2</Y>
          </Location>
          <Size>
            <Width>5</Width>
            <Height>13</Height>
          </Size>
          <X>1</X>
          <Y>2</Y>
          <Width>5</Width>
          <Height>13</Height>
        </QQi>
        <QQj xsi:nil="true"/>
      </QQe>
    </Second>
  </PairOfGuidQQauh>
  <PairOfGuidQQauh>
    <First>968e2a83-6589-41a9-b8f1-1194c8a56671</First>
    <Second>
      <QQa>Did they know that the train was going to be cancelled or delayed before they began their journey by Gender</QQa>
      <QQb>968e2a83-6589-41a9-b8f1-1194c8a56671</QQb>
      <QQc>5</QQc>
      <QQd>13</QQd>
      <QQe>
        <QQa>TableOrChart</QQa>
        <QQb>Did they know by Gender</QQb>
        <QQc>Did they know that the train was going to be cancelled or delayed before they began their journey by Gender</QQc>
        <QQe>Did they know that the train was going to be cancelled or delayed before they began their journey by Gender</QQe>
        <QQf>[BASE: Asked of those whose train was delayed/cancelled];Q51 Did you know that your train was going to be cancelled or delayed before you began your journey at [departure station]?</QQf>
        <QQh>false</QQh>
        <QQi>
          <Location>
            <X>1</X>
            <Y>2</Y>
          </Location>
          <Size>
            <Width>5</Width>
            <Height>13</Height>
          </Size>
          <X>1</X>
          <Y>2</Y>
          <Width>5</Width>
          <Height>13</Height>
        </QQi>
        <QQj xsi:nil="true"/>
      </QQe>
    </Second>
  </PairOfGuidQQauh>
  <PairOfGuidQQauh>
    <First>4591d53b-7b6c-4ca2-8785-0938cc936246</First>
    <Second>
      <QQa>Did they know that the train was going to be cancelled or delayed before they began their journey by Age</QQa>
      <QQb>4591d53b-7b6c-4ca2-8785-0938cc936246</QQb>
      <QQc>8</QQc>
      <QQd>13</QQd>
      <QQe>
        <QQa>TableOrChart</QQa>
        <QQb>Did they know by Age</QQb>
        <QQc>Did they know that the train was going to be cancelled or delayed before they began their journey by Age</QQc>
        <QQe>Did they know that the train was going to be cancelled or delayed before they began their journey by Age</QQe>
        <QQf>[BASE: Asked of those whose train was delayed/cancelled];Q51 Did you know that your train was going to be cancelled or delayed before you began your journey at [departure station]?</QQf>
        <QQh>false</QQh>
        <QQi>
          <Location>
            <X>1</X>
            <Y>2</Y>
          </Location>
          <Size>
            <Width>8</Width>
            <Height>13</Height>
          </Size>
          <X>1</X>
          <Y>2</Y>
          <Width>8</Width>
          <Height>13</Height>
        </QQi>
        <QQj xsi:nil="true"/>
      </QQe>
    </Second>
  </PairOfGuidQQauh>
</ArrayOfPairOfGuidQQauh>
</file>

<file path=customXml/itemProps1.xml><?xml version="1.0" encoding="utf-8"?>
<ds:datastoreItem xmlns:ds="http://schemas.openxmlformats.org/officeDocument/2006/customXml" ds:itemID="{6B97C727-6F6A-4802-81CB-2F8E7FECB413}"/>
</file>

<file path=customXml/itemProps2.xml><?xml version="1.0" encoding="utf-8"?>
<ds:datastoreItem xmlns:ds="http://schemas.openxmlformats.org/officeDocument/2006/customXml" ds:itemID="{FCAF2B6D-30A8-46AC-81FC-D219090B4175}"/>
</file>

<file path=customXml/itemProps3.xml><?xml version="1.0" encoding="utf-8"?>
<ds:datastoreItem xmlns:ds="http://schemas.openxmlformats.org/officeDocument/2006/customXml" ds:itemID="{0308D667-AE44-4582-AA2D-016ED3AA479F}"/>
</file>

<file path=customXml/itemProps4.xml><?xml version="1.0" encoding="utf-8"?>
<ds:datastoreItem xmlns:ds="http://schemas.openxmlformats.org/officeDocument/2006/customXml" ds:itemID="{75DF5A98-C10A-4FB1-A67A-26E7FDC75E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2026-06-09T20:15:17Z</dcterms:created>
  <dcterms:modified xsi:type="dcterms:W3CDTF">2026-06-10T12:23:23Z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2026-15-09 09:15:14 +01:00|0|OneWorksheetPerTable</vt:lpwstr>
  </property>
  <property fmtid="{D5CDD505-2E9C-101B-9397-08002B2CF9AE}" pid="3" name="Item_6884b8fa-8685-4289-9573-c674bdc8e3a5">
    <vt:lpwstr>1x2-5x15|Did they know by Nation </vt:lpwstr>
  </property>
  <property fmtid="{D5CDD505-2E9C-101B-9397-08002B2CF9AE}" pid="4" name="Item_e23eb8f0-a3bc-4fe9-8c1a-f49536ef44fc">
    <vt:lpwstr>1x2-30x15|Did they know by Operator</vt:lpwstr>
  </property>
  <property fmtid="{D5CDD505-2E9C-101B-9397-08002B2CF9AE}" pid="5" name="Item_b2e35589-0735-429e-b3ce-5561937cffc9">
    <vt:lpwstr>1x2-5x15|Did they know by Sector</vt:lpwstr>
  </property>
  <property fmtid="{D5CDD505-2E9C-101B-9397-08002B2CF9AE}" pid="6" name="Item_41e64f14-4c60-4f3f-987f-c8468d270b3d">
    <vt:lpwstr>1x2-7x15|Did they know by Network Rail R</vt:lpwstr>
  </property>
  <property fmtid="{D5CDD505-2E9C-101B-9397-08002B2CF9AE}" pid="7" name="Item_257f311e-2d84-4bbe-a0ae-30af33d2a3d1">
    <vt:lpwstr>1x2-15x15|Did they know by Network Rai(2)</vt:lpwstr>
  </property>
  <property fmtid="{D5CDD505-2E9C-101B-9397-08002B2CF9AE}" pid="8" name="Item_96690481-5d0b-4fd8-8ad1-ecffc70a3705">
    <vt:lpwstr>1x2-7x15|Did they know by Journey Reason</vt:lpwstr>
  </property>
  <property fmtid="{D5CDD505-2E9C-101B-9397-08002B2CF9AE}" pid="9" name="Item_c9232b67-2b7a-4c5c-8207-cfc8a303fd9d">
    <vt:lpwstr>1x2-6x15|Did they know by Delay</vt:lpwstr>
  </property>
  <property fmtid="{D5CDD505-2E9C-101B-9397-08002B2CF9AE}" pid="10" name="Item_0a7b8b2a-64db-4a74-877a-cbe2ed70cef2">
    <vt:lpwstr>1x2-7x15|Did they know by Delay Length</vt:lpwstr>
  </property>
  <property fmtid="{D5CDD505-2E9C-101B-9397-08002B2CF9AE}" pid="11" name="Item_c1b2d963-b54a-43e6-8882-00744eb297e8">
    <vt:lpwstr>1x2-6x15|Did they know by Disability</vt:lpwstr>
  </property>
  <property fmtid="{D5CDD505-2E9C-101B-9397-08002B2CF9AE}" pid="12" name="Item_968e2a83-6589-41a9-b8f1-1194c8a56671">
    <vt:lpwstr>1x2-6x15|Did they know by Gender</vt:lpwstr>
  </property>
  <property fmtid="{D5CDD505-2E9C-101B-9397-08002B2CF9AE}" pid="13" name="Item_4591d53b-7b6c-4ca2-8785-0938cc936246">
    <vt:lpwstr>1x2-9x15|Did they know by Age</vt:lpwstr>
  </property>
  <property fmtid="{D5CDD505-2E9C-101B-9397-08002B2CF9AE}" pid="14" name="ContentTypeId">
    <vt:lpwstr>0x010100A4A69E983D787844B74F5E3462AF4E9C</vt:lpwstr>
  </property>
</Properties>
</file>