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2D48E87EACA4ABB6E04D218D9A6350B50C0121C1" xr6:coauthVersionLast="47" xr6:coauthVersionMax="47" xr10:uidLastSave="{5EC18916-7509-48CD-ACA7-A4376CFCA962}"/>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<sst xmlns="http://schemas.openxmlformats.org/spreadsheetml/2006/main" count="311" uniqueCount="148">
  <si>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</si>
  <si>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</si>
  <si>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</si>
  <si>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</si>
  <si>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</si>
  <si>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</si>
  <si>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</si>
  <si>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</si>
  <si>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</si>
  <si>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</si>
  <si>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</si>
  <si>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</si>
  <si>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</si>
  <si>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</si>
  <si>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</si>
  <si>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</si>
  <si>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</si>
  <si>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</si>
  <si>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</si>
  <si>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</si>
  <si>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</si>
  <si>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</si>
  <si>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</si>
  <si>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</si>
  <si>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</si>
  <si>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</si>
  <si>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</si>
  <si>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</si>
  <si>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</si>
  <si>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</si>
  <si>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Q45 Whether got seat onboard by Nation</t>
  </si>
  <si>
    <t xml:space="preserve">Did they get a seat during their journey by Nation </t>
  </si>
  <si>
    <t>Q45 Whether got seat onboard by Operator</t>
  </si>
  <si>
    <t>Did they get a seat during their journey by Operator</t>
  </si>
  <si>
    <t>Q45 Whether got seat onboard by Sector</t>
  </si>
  <si>
    <t>Did they get a seat during their journey by Sector</t>
  </si>
  <si>
    <t>Q45 Whether got seat onboard by Network Rail Region</t>
  </si>
  <si>
    <t>Did they get a seat during their journey by Network Rail Region</t>
  </si>
  <si>
    <t>Q45 Whether got seat onboard by Network Rail Route</t>
  </si>
  <si>
    <t>Did they get a seat during their journey by Network Rail Route</t>
  </si>
  <si>
    <t>Q45 Whether got seat onboard by Journey Reason</t>
  </si>
  <si>
    <t>Did they get a seat during their journey by Journey Reason</t>
  </si>
  <si>
    <t>Q45 Whether got seat onboard by Delay</t>
  </si>
  <si>
    <t>Did they get a seat during their journey by Delay</t>
  </si>
  <si>
    <t>Q45 Whether got seat onboard by Delay Length</t>
  </si>
  <si>
    <t>Did they get a seat during their journey by Delay Length</t>
  </si>
  <si>
    <t>Q45 Whether got seat onboard by Disability</t>
  </si>
  <si>
    <t>Did they get a seat during their journey by Disability</t>
  </si>
  <si>
    <t>Q45 Whether got seat onboard by Gender</t>
  </si>
  <si>
    <t>Did they get a seat during their journey by Gender</t>
  </si>
  <si>
    <t>Q45 Whether got seat onboard by Age</t>
  </si>
  <si>
    <t>Did they get a seat during their journey by Age</t>
  </si>
  <si>
    <t>Back to Table of Contents</t>
  </si>
  <si>
    <t>[BASE: Full sample]</t>
  </si>
  <si>
    <t>Column %</t>
  </si>
  <si>
    <t>Nation</t>
  </si>
  <si>
    <t>Total</t>
  </si>
  <si>
    <t>England</t>
  </si>
  <si>
    <t>Scotland</t>
  </si>
  <si>
    <t>Wales</t>
  </si>
  <si>
    <t>Yes, for my whole journey</t>
  </si>
  <si>
    <t>Yes, but only for part of my journey</t>
  </si>
  <si>
    <t>No, even though I wanted a seat, I had to stand all the way/ I had to stay in my ITEM</t>
  </si>
  <si>
    <t>This doesn't apply, I didn't want a seat</t>
  </si>
  <si>
    <t>I don't know</t>
  </si>
  <si>
    <t>NET Yes</t>
  </si>
  <si>
    <t>NET No/Partial</t>
  </si>
  <si>
    <t>Unweighted base n</t>
  </si>
  <si>
    <t>Q45 Did you get a seat on this train?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</si>
  <si>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</si>
  <si>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</si>
  <si>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</si>
  <si>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</si>
  <si>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</si>
  <si>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</si>
  <si>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</si>
  <si>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</si>
  <si>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</si>
  <si>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</si>
  <si>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</si>
  <si>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</si>
  <si>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</si>
  <si>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</si>
  <si>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</si>
  <si>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</si>
  <si>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</si>
  <si>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</si>
  <si>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</si>
  <si>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</si>
  <si>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</si>
  <si>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</si>
  <si>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</si>
  <si>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</si>
  <si>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</si>
  <si>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</si>
  <si>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</si>
  <si>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</si>
  <si>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</si>
  <si>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</si>
  <si>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</si>
  <si>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</si>
  <si>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</si>
  <si>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</si>
  <si>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</si>
  <si>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</si>
  <si>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</si>
  <si>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</si>
  <si>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</si>
  <si>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</si>
  <si>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</si>
  <si>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</si>
  <si>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</si>
  <si>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</si>
  <si>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</si>
  <si>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</si>
  <si>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</si>
  <si>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</si>
  <si>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</si>
  <si>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</si>
  <si>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</si>
  <si>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</si>
  <si>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</si>
  <si>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</si>
  <si>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</si>
  <si>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</si>
  <si>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</si>
  <si>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</si>
  <si>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Q45 Did you get a seat on this train?;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</si>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</sst>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A9C1961C-73EF-4000-85A6-2A0A6417B0FC}"/>
    <cellStyle name="Normal" xfId="0" builtinId="0"/>
    <cellStyle name="Normal 2" xfId="3" xr:uid="{F71BC590-207D-4BCF-8268-429EBB2D3204}"/>
    <cellStyle name="Normal 2 2" xfId="2" xr:uid="{7509126F-BAB5-44C9-A4FA-F097B1BBA5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53EF5-1F27-4393-85D8-066C3FFAC9D3}">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88EC64DD-22FB-4B1C-AF8F-E380EB6A67C4}"/>
    <hyperlink ref="A17" r:id="rId2" xr:uid="{FF751D58-4097-4399-8FEA-21A3E252E5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5"/>
  <sheetViews>
    <sheetView workbookViewId="0"/>
  </sheetViews>
  <sheetFormatPr defaultRowHeight="14.45"/>
  <cols>
    <col min="1" max="1" width="92" bestFit="1" customWidth="1"/>
    <col min="2" max="6" width="12.7109375" bestFit="1" customWidth="1"/>
  </cols>
  <sheetData>
    <row r="1" spans="1:6">
      <c r="A1" s="1" t="s">
        <v>52</v>
      </c>
    </row>
    <row r="2" spans="1:6">
      <c r="A2" t="s">
        <v>43</v>
      </c>
    </row>
    <row r="3" spans="1:6">
      <c r="A3" t="s">
        <v>53</v>
      </c>
    </row>
    <row r="4" spans="1:6">
      <c r="A4" s="26" t="s">
        <v>54</v>
      </c>
      <c r="C4" s="26" t="s">
        <v>123</v>
      </c>
      <c r="D4" s="26"/>
      <c r="E4" s="26"/>
      <c r="F4" s="26"/>
    </row>
    <row r="5" spans="1:6" ht="57.6">
      <c r="A5" s="28" t="s">
        <v>54</v>
      </c>
      <c r="B5" s="2" t="s">
        <v>56</v>
      </c>
      <c r="C5" s="2" t="s">
        <v>124</v>
      </c>
      <c r="D5" s="2" t="s">
        <v>125</v>
      </c>
      <c r="E5" s="2" t="s">
        <v>126</v>
      </c>
      <c r="F5" s="2" t="s">
        <v>122</v>
      </c>
    </row>
    <row r="6" spans="1:6">
      <c r="A6" t="s">
        <v>60</v>
      </c>
      <c r="B6" s="3">
        <v>0.90022828966120005</v>
      </c>
      <c r="C6" s="3">
        <v>0.84664038200439995</v>
      </c>
      <c r="D6" s="3">
        <v>0.92039482213669999</v>
      </c>
      <c r="F6" s="3">
        <v>0.73996448666460002</v>
      </c>
    </row>
    <row r="7" spans="1:6">
      <c r="A7" t="s">
        <v>61</v>
      </c>
      <c r="B7" s="3">
        <v>4.3903906200949999E-2</v>
      </c>
      <c r="C7" s="3">
        <v>6.9888358646509996E-2</v>
      </c>
      <c r="D7" s="3">
        <v>3.7299969910860001E-2</v>
      </c>
      <c r="F7" s="3">
        <v>6.0835767817499997E-2</v>
      </c>
    </row>
    <row r="8" spans="1:6">
      <c r="A8" t="s">
        <v>62</v>
      </c>
      <c r="B8" s="3">
        <v>2.6291756462739999E-2</v>
      </c>
      <c r="C8" s="3">
        <v>5.288611262337E-2</v>
      </c>
      <c r="D8" s="3">
        <v>2.0072242405499999E-2</v>
      </c>
      <c r="F8" s="3">
        <v>3.344989393779E-2</v>
      </c>
    </row>
    <row r="9" spans="1:6">
      <c r="A9" t="s">
        <v>63</v>
      </c>
      <c r="B9" s="3">
        <v>1.763138470894E-2</v>
      </c>
      <c r="C9" s="3">
        <v>1.913600766075E-2</v>
      </c>
      <c r="D9" s="3">
        <v>1.6838013626460001E-2</v>
      </c>
      <c r="F9" s="3">
        <v>2.4487355931270001E-2</v>
      </c>
    </row>
    <row r="10" spans="1:6">
      <c r="A10" t="s">
        <v>64</v>
      </c>
      <c r="B10" s="3">
        <v>1.194466296615E-2</v>
      </c>
      <c r="C10" s="3">
        <v>1.1449139065000001E-2</v>
      </c>
      <c r="D10" s="3">
        <v>5.3949519204760004E-3</v>
      </c>
      <c r="F10" s="3">
        <v>0.1412624956488</v>
      </c>
    </row>
    <row r="11" spans="1:6">
      <c r="A11" t="s">
        <v>65</v>
      </c>
      <c r="B11" s="3">
        <v>0.94413219586219999</v>
      </c>
      <c r="C11" s="3">
        <v>0.91652874065089995</v>
      </c>
      <c r="D11" s="3">
        <v>0.9576947920476</v>
      </c>
      <c r="F11" s="3">
        <v>0.80080025448210002</v>
      </c>
    </row>
    <row r="12" spans="1:6">
      <c r="A12" t="s">
        <v>66</v>
      </c>
      <c r="B12" s="3">
        <v>7.0195662663700004E-2</v>
      </c>
      <c r="C12" s="3">
        <v>0.1227744712699</v>
      </c>
      <c r="D12" s="3">
        <v>5.7372212316350001E-2</v>
      </c>
      <c r="F12" s="3">
        <v>9.4285661755290004E-2</v>
      </c>
    </row>
    <row r="13" spans="1:6">
      <c r="A13" t="s">
        <v>67</v>
      </c>
      <c r="B13" s="4">
        <v>100930</v>
      </c>
      <c r="C13" s="4">
        <v>17473</v>
      </c>
      <c r="D13" s="4">
        <v>79215</v>
      </c>
      <c r="E13" s="4">
        <v>48</v>
      </c>
      <c r="F13" s="4">
        <v>4149</v>
      </c>
    </row>
    <row r="15" spans="1:6">
      <c r="A15" t="s">
        <v>127</v>
      </c>
    </row>
  </sheetData>
  <mergeCells count="2">
    <mergeCell ref="C4:F4"/>
    <mergeCell ref="A4:A5"/>
  </mergeCells>
  <dataValidations count="2">
    <dataValidation allowBlank="1" showErrorMessage="1" prompt="526d69ec-743b-44c9-92a1-7ab9cbe0133f" sqref="A2:A3 F14" xr:uid="{00000000-0002-0000-0700-000000000000}"/>
    <dataValidation allowBlank="1" error="526d69ec-743b-44c9-92a1-7ab9cbe0133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5"/>
  <sheetViews>
    <sheetView workbookViewId="0"/>
  </sheetViews>
  <sheetFormatPr defaultRowHeight="14.45"/>
  <cols>
    <col min="1" max="1" width="92" bestFit="1" customWidth="1"/>
    <col min="2" max="7" width="12.7109375" bestFit="1" customWidth="1"/>
  </cols>
  <sheetData>
    <row r="1" spans="1:7">
      <c r="A1" s="1" t="s">
        <v>52</v>
      </c>
    </row>
    <row r="2" spans="1:7">
      <c r="A2" t="s">
        <v>45</v>
      </c>
    </row>
    <row r="3" spans="1:7">
      <c r="A3" t="s">
        <v>53</v>
      </c>
    </row>
    <row r="4" spans="1:7">
      <c r="A4" s="26" t="s">
        <v>54</v>
      </c>
      <c r="C4" s="26" t="s">
        <v>128</v>
      </c>
      <c r="D4" s="26"/>
      <c r="E4" s="26"/>
      <c r="F4" s="26"/>
      <c r="G4" s="26"/>
    </row>
    <row r="5" spans="1:7" ht="28.9">
      <c r="A5" s="28" t="s">
        <v>54</v>
      </c>
      <c r="B5" s="2" t="s">
        <v>56</v>
      </c>
      <c r="C5" s="2" t="s">
        <v>129</v>
      </c>
      <c r="D5" s="2" t="s">
        <v>130</v>
      </c>
      <c r="E5" s="2" t="s">
        <v>131</v>
      </c>
      <c r="F5" s="2" t="s">
        <v>132</v>
      </c>
      <c r="G5" s="2" t="s">
        <v>64</v>
      </c>
    </row>
    <row r="6" spans="1:7">
      <c r="A6" t="s">
        <v>60</v>
      </c>
      <c r="B6" s="3">
        <v>0.90022828966120005</v>
      </c>
      <c r="C6" s="3">
        <v>0.88981906379779996</v>
      </c>
      <c r="D6" s="3">
        <v>0.84926610211209996</v>
      </c>
      <c r="E6" s="3">
        <v>0.81514533599219996</v>
      </c>
      <c r="F6" s="3">
        <v>0.71641291101640003</v>
      </c>
      <c r="G6" s="3">
        <v>0.85082604479129997</v>
      </c>
    </row>
    <row r="7" spans="1:7">
      <c r="A7" t="s">
        <v>61</v>
      </c>
      <c r="B7" s="3">
        <v>4.3903906200949999E-2</v>
      </c>
      <c r="C7" s="3">
        <v>4.6708722959789999E-2</v>
      </c>
      <c r="D7" s="3">
        <v>7.3462572957779998E-2</v>
      </c>
      <c r="E7" s="3">
        <v>8.2592982871160001E-2</v>
      </c>
      <c r="F7" s="3">
        <v>0.1198737376892</v>
      </c>
      <c r="G7" s="3">
        <v>6.587937812104E-2</v>
      </c>
    </row>
    <row r="8" spans="1:7">
      <c r="A8" t="s">
        <v>62</v>
      </c>
      <c r="B8" s="3">
        <v>2.6291756462739999E-2</v>
      </c>
      <c r="C8" s="3">
        <v>3.374845537105E-2</v>
      </c>
      <c r="D8" s="3">
        <v>4.9367968810829999E-2</v>
      </c>
      <c r="E8" s="3">
        <v>7.6935122171199993E-2</v>
      </c>
      <c r="F8" s="3">
        <v>0.10950025611270001</v>
      </c>
      <c r="G8" s="3">
        <v>4.4251215056120001E-2</v>
      </c>
    </row>
    <row r="9" spans="1:7">
      <c r="A9" t="s">
        <v>63</v>
      </c>
      <c r="B9" s="3">
        <v>1.763138470894E-2</v>
      </c>
      <c r="C9" s="3">
        <v>2.146547632414E-2</v>
      </c>
      <c r="D9" s="3">
        <v>1.8740964617199998E-2</v>
      </c>
      <c r="E9" s="3">
        <v>1.6190195261799999E-2</v>
      </c>
      <c r="F9" s="3">
        <v>2.6003341379779998E-2</v>
      </c>
      <c r="G9" s="3">
        <v>1.3530508899939999E-2</v>
      </c>
    </row>
    <row r="10" spans="1:7">
      <c r="A10" t="s">
        <v>64</v>
      </c>
      <c r="B10" s="3">
        <v>1.194466296615E-2</v>
      </c>
      <c r="C10" s="3">
        <v>8.2582815471869998E-3</v>
      </c>
      <c r="D10" s="3">
        <v>9.1623915021279995E-3</v>
      </c>
      <c r="E10" s="3">
        <v>9.1363637036649993E-3</v>
      </c>
      <c r="F10" s="3">
        <v>2.8209753801970001E-2</v>
      </c>
      <c r="G10" s="3">
        <v>2.5512853131620002E-2</v>
      </c>
    </row>
    <row r="11" spans="1:7">
      <c r="A11" t="s">
        <v>65</v>
      </c>
      <c r="B11" s="3">
        <v>0.94413219586219999</v>
      </c>
      <c r="C11" s="3">
        <v>0.93652778675759996</v>
      </c>
      <c r="D11" s="3">
        <v>0.92272867506980005</v>
      </c>
      <c r="E11" s="3">
        <v>0.89773831886330002</v>
      </c>
      <c r="F11" s="3">
        <v>0.83628664870559999</v>
      </c>
      <c r="G11" s="3">
        <v>0.91670542291229995</v>
      </c>
    </row>
    <row r="12" spans="1:7">
      <c r="A12" t="s">
        <v>66</v>
      </c>
      <c r="B12" s="3">
        <v>7.0195662663700004E-2</v>
      </c>
      <c r="C12" s="3">
        <v>8.0457178330839998E-2</v>
      </c>
      <c r="D12" s="3">
        <v>0.1228305417686</v>
      </c>
      <c r="E12" s="3">
        <v>0.1595281050424</v>
      </c>
      <c r="F12" s="3">
        <v>0.22937399380189999</v>
      </c>
      <c r="G12" s="3">
        <v>0.1101305931772</v>
      </c>
    </row>
    <row r="13" spans="1:7">
      <c r="A13" t="s">
        <v>67</v>
      </c>
      <c r="B13" s="4">
        <v>100930</v>
      </c>
      <c r="C13" s="4">
        <v>5109</v>
      </c>
      <c r="D13" s="4">
        <v>7037</v>
      </c>
      <c r="E13" s="4">
        <v>2095</v>
      </c>
      <c r="F13" s="4">
        <v>2059</v>
      </c>
      <c r="G13" s="4">
        <v>1212</v>
      </c>
    </row>
    <row r="15" spans="1:7">
      <c r="A15" t="s">
        <v>68</v>
      </c>
    </row>
  </sheetData>
  <mergeCells count="2">
    <mergeCell ref="C4:G4"/>
    <mergeCell ref="A4:A5"/>
  </mergeCells>
  <dataValidations count="2">
    <dataValidation allowBlank="1" showErrorMessage="1" prompt="6c711d72-aa41-437a-a33a-e3aa97ba5ab6" sqref="A2:A3 G14" xr:uid="{00000000-0002-0000-0800-000000000000}"/>
    <dataValidation allowBlank="1" error="6c711d72-aa41-437a-a33a-e3aa97ba5ab6"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5"/>
  <sheetViews>
    <sheetView workbookViewId="0"/>
  </sheetViews>
  <sheetFormatPr defaultRowHeight="14.45"/>
  <cols>
    <col min="1" max="1" width="92" bestFit="1" customWidth="1"/>
    <col min="2" max="6" width="12.7109375" bestFit="1" customWidth="1"/>
  </cols>
  <sheetData>
    <row r="1" spans="1:6">
      <c r="A1" s="1" t="s">
        <v>52</v>
      </c>
    </row>
    <row r="2" spans="1:6">
      <c r="A2" t="s">
        <v>47</v>
      </c>
    </row>
    <row r="3" spans="1:6">
      <c r="A3" t="s">
        <v>53</v>
      </c>
    </row>
    <row r="4" spans="1:6">
      <c r="A4" s="26" t="s">
        <v>54</v>
      </c>
      <c r="C4" s="26" t="s">
        <v>133</v>
      </c>
      <c r="D4" s="26"/>
      <c r="E4" s="26"/>
      <c r="F4" s="26"/>
    </row>
    <row r="5" spans="1:6" ht="28.9">
      <c r="A5" s="28" t="s">
        <v>54</v>
      </c>
      <c r="B5" s="2" t="s">
        <v>56</v>
      </c>
      <c r="C5" s="2" t="s">
        <v>134</v>
      </c>
      <c r="D5" s="2" t="s">
        <v>135</v>
      </c>
      <c r="E5" s="2" t="s">
        <v>136</v>
      </c>
      <c r="F5" s="2" t="s">
        <v>137</v>
      </c>
    </row>
    <row r="6" spans="1:6">
      <c r="A6" t="s">
        <v>60</v>
      </c>
      <c r="B6" s="3">
        <v>0.90022828966120005</v>
      </c>
      <c r="C6" s="3">
        <v>0.89104085232300001</v>
      </c>
      <c r="D6" s="3">
        <v>0.90764776353169996</v>
      </c>
      <c r="E6" s="3">
        <v>0.8201695739114</v>
      </c>
      <c r="F6" s="3">
        <v>0.88109922202489999</v>
      </c>
    </row>
    <row r="7" spans="1:6">
      <c r="A7" t="s">
        <v>61</v>
      </c>
      <c r="B7" s="3">
        <v>4.3903906200949999E-2</v>
      </c>
      <c r="C7" s="3">
        <v>4.4401934583929999E-2</v>
      </c>
      <c r="D7" s="3">
        <v>4.3200098395220002E-2</v>
      </c>
      <c r="E7" s="3">
        <v>5.2274860251020003E-2</v>
      </c>
      <c r="F7" s="3">
        <v>4.5296274604120002E-2</v>
      </c>
    </row>
    <row r="8" spans="1:6">
      <c r="A8" t="s">
        <v>62</v>
      </c>
      <c r="B8" s="3">
        <v>2.6291756462739999E-2</v>
      </c>
      <c r="C8" s="3">
        <v>3.5630524229870002E-2</v>
      </c>
      <c r="D8" s="3">
        <v>2.436467505059E-2</v>
      </c>
      <c r="E8" s="3">
        <v>3.7014296824429999E-2</v>
      </c>
      <c r="F8" s="3">
        <v>2.337729637979E-2</v>
      </c>
    </row>
    <row r="9" spans="1:6">
      <c r="A9" t="s">
        <v>63</v>
      </c>
      <c r="B9" s="3">
        <v>1.763138470894E-2</v>
      </c>
      <c r="C9" s="3">
        <v>1.5770268074479999E-2</v>
      </c>
      <c r="D9" s="3">
        <v>1.7418526846829999E-2</v>
      </c>
      <c r="E9" s="3">
        <v>2.3484391355089999E-2</v>
      </c>
      <c r="F9" s="3">
        <v>1.8872043682429999E-2</v>
      </c>
    </row>
    <row r="10" spans="1:6">
      <c r="A10" t="s">
        <v>64</v>
      </c>
      <c r="B10" s="3">
        <v>1.194466296615E-2</v>
      </c>
      <c r="C10" s="3">
        <v>1.315642078868E-2</v>
      </c>
      <c r="D10" s="3">
        <v>7.3689361756760002E-3</v>
      </c>
      <c r="E10" s="3">
        <v>6.7056877658079994E-2</v>
      </c>
      <c r="F10" s="3">
        <v>3.1355163308799998E-2</v>
      </c>
    </row>
    <row r="11" spans="1:6">
      <c r="A11" t="s">
        <v>65</v>
      </c>
      <c r="B11" s="3">
        <v>0.94413219586219999</v>
      </c>
      <c r="C11" s="3">
        <v>0.935442786907</v>
      </c>
      <c r="D11" s="3">
        <v>0.95084786192689996</v>
      </c>
      <c r="E11" s="3">
        <v>0.87244443416240003</v>
      </c>
      <c r="F11" s="3">
        <v>0.926395496629</v>
      </c>
    </row>
    <row r="12" spans="1:6">
      <c r="A12" t="s">
        <v>66</v>
      </c>
      <c r="B12" s="3">
        <v>7.0195662663700004E-2</v>
      </c>
      <c r="C12" s="3">
        <v>8.0032458813789994E-2</v>
      </c>
      <c r="D12" s="3">
        <v>6.7564773445809995E-2</v>
      </c>
      <c r="E12" s="3">
        <v>8.9289157075450001E-2</v>
      </c>
      <c r="F12" s="3">
        <v>6.8673570983909998E-2</v>
      </c>
    </row>
    <row r="13" spans="1:6">
      <c r="A13" t="s">
        <v>67</v>
      </c>
      <c r="B13" s="4">
        <v>100930</v>
      </c>
      <c r="C13" s="4">
        <v>11306</v>
      </c>
      <c r="D13" s="4">
        <v>82056</v>
      </c>
      <c r="E13" s="4">
        <v>6022</v>
      </c>
      <c r="F13" s="4">
        <v>1546</v>
      </c>
    </row>
    <row r="15" spans="1:6">
      <c r="A15" t="s">
        <v>68</v>
      </c>
    </row>
  </sheetData>
  <mergeCells count="2">
    <mergeCell ref="C4:F4"/>
    <mergeCell ref="A4:A5"/>
  </mergeCells>
  <dataValidations count="2">
    <dataValidation allowBlank="1" showErrorMessage="1" prompt="435de882-9778-49f1-8802-cfd15307d8a4" sqref="A2:A3 F14" xr:uid="{00000000-0002-0000-0900-000000000000}"/>
    <dataValidation allowBlank="1" error="435de882-9778-49f1-8802-cfd15307d8a4"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5"/>
  <sheetViews>
    <sheetView workbookViewId="0"/>
  </sheetViews>
  <sheetFormatPr defaultRowHeight="14.45"/>
  <cols>
    <col min="1" max="1" width="92" bestFit="1" customWidth="1"/>
    <col min="2" max="6" width="12.7109375" bestFit="1" customWidth="1"/>
  </cols>
  <sheetData>
    <row r="1" spans="1:6">
      <c r="A1" s="1" t="s">
        <v>52</v>
      </c>
    </row>
    <row r="2" spans="1:6">
      <c r="A2" t="s">
        <v>49</v>
      </c>
    </row>
    <row r="3" spans="1:6">
      <c r="A3" t="s">
        <v>53</v>
      </c>
    </row>
    <row r="4" spans="1:6">
      <c r="A4" s="26" t="s">
        <v>54</v>
      </c>
      <c r="C4" s="26" t="s">
        <v>138</v>
      </c>
      <c r="D4" s="26"/>
      <c r="E4" s="26"/>
      <c r="F4" s="26"/>
    </row>
    <row r="5" spans="1:6" ht="28.9">
      <c r="A5" s="28" t="s">
        <v>54</v>
      </c>
      <c r="B5" s="2" t="s">
        <v>56</v>
      </c>
      <c r="C5" s="2" t="s">
        <v>139</v>
      </c>
      <c r="D5" s="2" t="s">
        <v>140</v>
      </c>
      <c r="E5" s="2" t="s">
        <v>121</v>
      </c>
      <c r="F5" s="2" t="s">
        <v>136</v>
      </c>
    </row>
    <row r="6" spans="1:6">
      <c r="A6" t="s">
        <v>60</v>
      </c>
      <c r="B6" s="3">
        <v>0.90022828966120005</v>
      </c>
      <c r="C6" s="3">
        <v>0.88847615964570004</v>
      </c>
      <c r="D6" s="3">
        <v>0.91888293067680005</v>
      </c>
      <c r="E6" s="3">
        <v>0.84967943591549999</v>
      </c>
      <c r="F6" s="3">
        <v>0.79053285987559996</v>
      </c>
    </row>
    <row r="7" spans="1:6">
      <c r="A7" t="s">
        <v>61</v>
      </c>
      <c r="B7" s="3">
        <v>4.3903906200949999E-2</v>
      </c>
      <c r="C7" s="3">
        <v>4.6911411561550001E-2</v>
      </c>
      <c r="D7" s="3">
        <v>3.9947616226390002E-2</v>
      </c>
      <c r="E7" s="3">
        <v>4.4760099564589997E-2</v>
      </c>
      <c r="F7" s="3">
        <v>5.7009739446589998E-2</v>
      </c>
    </row>
    <row r="8" spans="1:6">
      <c r="A8" t="s">
        <v>62</v>
      </c>
      <c r="B8" s="3">
        <v>2.6291756462739999E-2</v>
      </c>
      <c r="C8" s="3">
        <v>2.9917069622419998E-2</v>
      </c>
      <c r="D8" s="3">
        <v>2.1668565604169999E-2</v>
      </c>
      <c r="E8" s="3">
        <v>4.6618552416950003E-2</v>
      </c>
      <c r="F8" s="3">
        <v>3.3984534158139998E-2</v>
      </c>
    </row>
    <row r="9" spans="1:6">
      <c r="A9" t="s">
        <v>63</v>
      </c>
      <c r="B9" s="3">
        <v>1.763138470894E-2</v>
      </c>
      <c r="C9" s="3">
        <v>2.1373440509169998E-2</v>
      </c>
      <c r="D9" s="3">
        <v>1.29187497469E-2</v>
      </c>
      <c r="E9" s="3">
        <v>2.257628179655E-2</v>
      </c>
      <c r="F9" s="3">
        <v>2.832601996096E-2</v>
      </c>
    </row>
    <row r="10" spans="1:6">
      <c r="A10" t="s">
        <v>64</v>
      </c>
      <c r="B10" s="3">
        <v>1.194466296615E-2</v>
      </c>
      <c r="C10" s="3">
        <v>1.3321918661140001E-2</v>
      </c>
      <c r="D10" s="3">
        <v>6.5821377457420003E-3</v>
      </c>
      <c r="E10" s="3">
        <v>3.6365630306459999E-2</v>
      </c>
      <c r="F10" s="3">
        <v>9.0146846558720004E-2</v>
      </c>
    </row>
    <row r="11" spans="1:6">
      <c r="A11" t="s">
        <v>65</v>
      </c>
      <c r="B11" s="3">
        <v>0.94413219586219999</v>
      </c>
      <c r="C11" s="3">
        <v>0.93538757120729998</v>
      </c>
      <c r="D11" s="3">
        <v>0.95883054690320002</v>
      </c>
      <c r="E11" s="3">
        <v>0.89443953547999999</v>
      </c>
      <c r="F11" s="3">
        <v>0.8475425993222</v>
      </c>
    </row>
    <row r="12" spans="1:6">
      <c r="A12" t="s">
        <v>66</v>
      </c>
      <c r="B12" s="3">
        <v>7.0195662663700004E-2</v>
      </c>
      <c r="C12" s="3">
        <v>7.6828481183969996E-2</v>
      </c>
      <c r="D12" s="3">
        <v>6.1616181830560002E-2</v>
      </c>
      <c r="E12" s="3">
        <v>9.1378651981539993E-2</v>
      </c>
      <c r="F12" s="3">
        <v>9.0994273604730003E-2</v>
      </c>
    </row>
    <row r="13" spans="1:6">
      <c r="A13" t="s">
        <v>67</v>
      </c>
      <c r="B13" s="4">
        <v>100930</v>
      </c>
      <c r="C13" s="4">
        <v>45196</v>
      </c>
      <c r="D13" s="4">
        <v>53210</v>
      </c>
      <c r="E13" s="4">
        <v>567</v>
      </c>
      <c r="F13" s="4">
        <v>1957</v>
      </c>
    </row>
    <row r="15" spans="1:6">
      <c r="A15" t="s">
        <v>68</v>
      </c>
    </row>
  </sheetData>
  <mergeCells count="2">
    <mergeCell ref="C4:F4"/>
    <mergeCell ref="A4:A5"/>
  </mergeCells>
  <dataValidations count="2">
    <dataValidation allowBlank="1" showErrorMessage="1" prompt="4e24d173-cc46-43c8-9c7a-4ee037b0d393" sqref="A2:A3 F14" xr:uid="{00000000-0002-0000-0A00-000000000000}"/>
    <dataValidation allowBlank="1" error="4e24d173-cc46-43c8-9c7a-4ee037b0d393"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5"/>
  <sheetViews>
    <sheetView workbookViewId="0"/>
  </sheetViews>
  <sheetFormatPr defaultRowHeight="14.45"/>
  <cols>
    <col min="1" max="1" width="92" bestFit="1" customWidth="1"/>
    <col min="2" max="9" width="12.7109375" bestFit="1" customWidth="1"/>
  </cols>
  <sheetData>
    <row r="1" spans="1:9">
      <c r="A1" s="1" t="s">
        <v>52</v>
      </c>
    </row>
    <row r="2" spans="1:9">
      <c r="A2" t="s">
        <v>51</v>
      </c>
    </row>
    <row r="3" spans="1:9">
      <c r="A3" t="s">
        <v>53</v>
      </c>
    </row>
    <row r="4" spans="1:9">
      <c r="A4" s="26" t="s">
        <v>54</v>
      </c>
      <c r="C4" s="26" t="s">
        <v>141</v>
      </c>
      <c r="D4" s="26"/>
      <c r="E4" s="26"/>
      <c r="F4" s="26"/>
      <c r="G4" s="26"/>
      <c r="H4" s="26"/>
      <c r="I4" s="26"/>
    </row>
    <row r="5" spans="1:9" ht="28.9">
      <c r="A5" s="28" t="s">
        <v>54</v>
      </c>
      <c r="B5" s="2" t="s">
        <v>56</v>
      </c>
      <c r="C5" s="2" t="s">
        <v>142</v>
      </c>
      <c r="D5" s="2" t="s">
        <v>143</v>
      </c>
      <c r="E5" s="2" t="s">
        <v>144</v>
      </c>
      <c r="F5" s="2" t="s">
        <v>145</v>
      </c>
      <c r="G5" s="2" t="s">
        <v>146</v>
      </c>
      <c r="H5" s="2" t="s">
        <v>147</v>
      </c>
      <c r="I5" s="2" t="s">
        <v>136</v>
      </c>
    </row>
    <row r="6" spans="1:9">
      <c r="A6" t="s">
        <v>60</v>
      </c>
      <c r="B6" s="3">
        <v>0.90022828966120005</v>
      </c>
      <c r="C6" s="3">
        <v>0.877578080905</v>
      </c>
      <c r="D6" s="3">
        <v>0.87822760980509995</v>
      </c>
      <c r="E6" s="3">
        <v>0.8926056846364</v>
      </c>
      <c r="F6" s="3">
        <v>0.91598214357579999</v>
      </c>
      <c r="G6" s="3">
        <v>0.93794094370729997</v>
      </c>
      <c r="H6" s="3">
        <v>0.95273164420949996</v>
      </c>
      <c r="I6" s="3">
        <v>0.80932477527739999</v>
      </c>
    </row>
    <row r="7" spans="1:9">
      <c r="A7" t="s">
        <v>61</v>
      </c>
      <c r="B7" s="3">
        <v>4.3903906200949999E-2</v>
      </c>
      <c r="C7" s="3">
        <v>5.2378846337769999E-2</v>
      </c>
      <c r="D7" s="3">
        <v>5.263913164411E-2</v>
      </c>
      <c r="E7" s="3">
        <v>4.8534406700069997E-2</v>
      </c>
      <c r="F7" s="3">
        <v>4.2438181585370001E-2</v>
      </c>
      <c r="G7" s="3">
        <v>2.8484171152010001E-2</v>
      </c>
      <c r="H7" s="3">
        <v>1.8947306564190001E-2</v>
      </c>
      <c r="I7" s="3">
        <v>3.6306480506330001E-2</v>
      </c>
    </row>
    <row r="8" spans="1:9">
      <c r="A8" t="s">
        <v>62</v>
      </c>
      <c r="B8" s="3">
        <v>2.6291756462739999E-2</v>
      </c>
      <c r="C8" s="3">
        <v>3.169029040469E-2</v>
      </c>
      <c r="D8" s="3">
        <v>3.185593326148E-2</v>
      </c>
      <c r="E8" s="3">
        <v>2.9120842262269998E-2</v>
      </c>
      <c r="F8" s="3">
        <v>2.2833369944129999E-2</v>
      </c>
      <c r="G8" s="3">
        <v>1.7819652824879999E-2</v>
      </c>
      <c r="H8" s="3">
        <v>1.270831425026E-2</v>
      </c>
      <c r="I8" s="3">
        <v>2.3390973382509998E-2</v>
      </c>
    </row>
    <row r="9" spans="1:9">
      <c r="A9" t="s">
        <v>63</v>
      </c>
      <c r="B9" s="3">
        <v>1.763138470894E-2</v>
      </c>
      <c r="C9" s="3">
        <v>1.9338740915109998E-2</v>
      </c>
      <c r="D9" s="3">
        <v>2.2212434506070002E-2</v>
      </c>
      <c r="E9" s="3">
        <v>2.119736381831E-2</v>
      </c>
      <c r="F9" s="3">
        <v>1.2222091791029999E-2</v>
      </c>
      <c r="G9" s="3">
        <v>1.2691907932879999E-2</v>
      </c>
      <c r="H9" s="3">
        <v>9.5738918668879999E-3</v>
      </c>
      <c r="I9" s="3">
        <v>2.5074452047619999E-2</v>
      </c>
    </row>
    <row r="10" spans="1:9">
      <c r="A10" t="s">
        <v>64</v>
      </c>
      <c r="B10" s="3">
        <v>1.194466296615E-2</v>
      </c>
      <c r="C10" s="3">
        <v>1.9014041437390002E-2</v>
      </c>
      <c r="D10" s="3">
        <v>1.5064890783280001E-2</v>
      </c>
      <c r="E10" s="3">
        <v>8.5417025829909992E-3</v>
      </c>
      <c r="F10" s="3">
        <v>6.5242131036750001E-3</v>
      </c>
      <c r="G10" s="3">
        <v>3.063324382957E-3</v>
      </c>
      <c r="H10" s="3">
        <v>6.0388431091309997E-3</v>
      </c>
      <c r="I10" s="3">
        <v>0.1059033187861</v>
      </c>
    </row>
    <row r="11" spans="1:9">
      <c r="A11" t="s">
        <v>65</v>
      </c>
      <c r="B11" s="3">
        <v>0.94413219586219999</v>
      </c>
      <c r="C11" s="3">
        <v>0.92995692724279999</v>
      </c>
      <c r="D11" s="3">
        <v>0.93086674144920001</v>
      </c>
      <c r="E11" s="3">
        <v>0.94114009133639998</v>
      </c>
      <c r="F11" s="3">
        <v>0.95842032516120002</v>
      </c>
      <c r="G11" s="3">
        <v>0.96642511485930005</v>
      </c>
      <c r="H11" s="3">
        <v>0.97167895077370003</v>
      </c>
      <c r="I11" s="3">
        <v>0.84563125578380005</v>
      </c>
    </row>
    <row r="12" spans="1:9">
      <c r="A12" t="s">
        <v>66</v>
      </c>
      <c r="B12" s="3">
        <v>7.0195662663700004E-2</v>
      </c>
      <c r="C12" s="3">
        <v>8.4069136742459999E-2</v>
      </c>
      <c r="D12" s="3">
        <v>8.449506490559E-2</v>
      </c>
      <c r="E12" s="3">
        <v>7.7655248962330004E-2</v>
      </c>
      <c r="F12" s="3">
        <v>6.5271551529499997E-2</v>
      </c>
      <c r="G12" s="3">
        <v>4.6303823976899999E-2</v>
      </c>
      <c r="H12" s="3">
        <v>3.1655620814450003E-2</v>
      </c>
      <c r="I12" s="3">
        <v>5.9697453888839999E-2</v>
      </c>
    </row>
    <row r="13" spans="1:9">
      <c r="A13" t="s">
        <v>67</v>
      </c>
      <c r="B13" s="4">
        <v>100930</v>
      </c>
      <c r="C13" s="4">
        <v>19637</v>
      </c>
      <c r="D13" s="4">
        <v>24978</v>
      </c>
      <c r="E13" s="4">
        <v>18694</v>
      </c>
      <c r="F13" s="4">
        <v>15949</v>
      </c>
      <c r="G13" s="4">
        <v>12635</v>
      </c>
      <c r="H13" s="4">
        <v>8003</v>
      </c>
      <c r="I13" s="4">
        <v>1034</v>
      </c>
    </row>
    <row r="15" spans="1:9">
      <c r="A15" t="s">
        <v>68</v>
      </c>
    </row>
  </sheetData>
  <mergeCells count="2">
    <mergeCell ref="C4:I4"/>
    <mergeCell ref="A4:A5"/>
  </mergeCells>
  <dataValidations count="2">
    <dataValidation allowBlank="1" showErrorMessage="1" prompt="e20bc76e-3ad7-496c-b17c-46f453c9fd7f" sqref="A2:A3 I14" xr:uid="{00000000-0002-0000-0B00-000000000000}"/>
    <dataValidation allowBlank="1" error="e20bc76e-3ad7-496c-b17c-46f453c9fd7f"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0CBB2-348D-4362-8959-69B110C16FC9}">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6" customWidth="1"/>
    <col min="2" max="2" width="52.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Did they get a seat during their journey by Nation " xr:uid="{E14FF40C-4A3C-4D52-B5A1-833195976167}"/>
    <hyperlink ref="B5" location="'by Operator'!A1" display="Did they get a seat during their journey by Operator" xr:uid="{EEBA029D-38ED-4E80-AFCA-7EAACBEF4934}"/>
    <hyperlink ref="B6" location="'by Sector'!A1" display="Did they get a seat during their journey by Sector" xr:uid="{6E9EC40E-F138-4E51-99D6-F09420C9B09C}"/>
    <hyperlink ref="B7" location="'by Network Rail Region'!A1" display="Did they get a seat during their journey by Network Rail Region" xr:uid="{2C54D4D9-51A7-4276-849F-A6AC548DAEA8}"/>
    <hyperlink ref="B8" location="'by Network Rail Route'!A1" display="Did they get a seat during their journey by Network Rail Route" xr:uid="{F92AE7D5-347E-4F7A-860E-92F65E5462B6}"/>
    <hyperlink ref="B9" location="'by Journey Reason'!A1" display="Did they get a seat during their journey by Journey Reason" xr:uid="{26DD55B0-67A8-4A0B-A09D-8647A1B2AA47}"/>
    <hyperlink ref="B10" location="'by Delay'!A1" display="Did they get a seat during their journey by Delay" xr:uid="{E35716DC-953B-422E-ACBD-FA6E6E874340}"/>
    <hyperlink ref="B11" location="'by Delay Length'!A1" display="Did they get a seat during their journey by Delay Length" xr:uid="{96CEA272-315F-4009-B2DB-66A7C20C0893}"/>
    <hyperlink ref="B12" location="'by Disability'!A1" display="Did they get a seat during their journey by Disability" xr:uid="{7C80FD52-5F8A-43DD-89BE-37F39F5F3E9B}"/>
    <hyperlink ref="B13" location="'by Gender'!A1" display="Did they get a seat during their journey by Gender" xr:uid="{F5003AF7-289C-4065-9F2D-5C7346A2A662}"/>
    <hyperlink ref="B14" location="'by Age'!A1" display="Did they get a seat during their journey by Age" xr:uid="{FBF8155C-6CBD-476F-82CE-9A5526ABC70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5"/>
  <sheetViews>
    <sheetView workbookViewId="0"/>
  </sheetViews>
  <sheetFormatPr defaultRowHeight="14.45"/>
  <cols>
    <col min="1" max="1" width="92"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0.90022828966120005</v>
      </c>
      <c r="C6" s="3">
        <v>0.89606726321700003</v>
      </c>
      <c r="D6" s="3">
        <v>0.9524558796707</v>
      </c>
      <c r="E6" s="3">
        <v>0.94275692288000001</v>
      </c>
    </row>
    <row r="7" spans="1:5">
      <c r="A7" t="s">
        <v>61</v>
      </c>
      <c r="B7" s="3">
        <v>4.3903906200949999E-2</v>
      </c>
      <c r="C7" s="3">
        <v>4.5966440903350003E-2</v>
      </c>
      <c r="D7" s="3">
        <v>1.8688109766260001E-2</v>
      </c>
      <c r="E7" s="3">
        <v>2.1184931338639999E-2</v>
      </c>
    </row>
    <row r="8" spans="1:5">
      <c r="A8" t="s">
        <v>62</v>
      </c>
      <c r="B8" s="3">
        <v>2.6291756462739999E-2</v>
      </c>
      <c r="C8" s="3">
        <v>2.7438279888540001E-2</v>
      </c>
      <c r="D8" s="3">
        <v>1.0586661748479999E-2</v>
      </c>
      <c r="E8" s="3">
        <v>1.7770619402939999E-2</v>
      </c>
    </row>
    <row r="9" spans="1:5">
      <c r="A9" t="s">
        <v>63</v>
      </c>
      <c r="B9" s="3">
        <v>1.763138470894E-2</v>
      </c>
      <c r="C9" s="3">
        <v>1.8277222042569999E-2</v>
      </c>
      <c r="D9" s="3">
        <v>8.9493356496019999E-3</v>
      </c>
      <c r="E9" s="3">
        <v>1.24322401121E-2</v>
      </c>
    </row>
    <row r="10" spans="1:5">
      <c r="A10" t="s">
        <v>64</v>
      </c>
      <c r="B10" s="3">
        <v>1.194466296615E-2</v>
      </c>
      <c r="C10" s="3">
        <v>1.225079394857E-2</v>
      </c>
      <c r="D10" s="3">
        <v>9.3200131649820005E-3</v>
      </c>
      <c r="E10" s="3">
        <v>5.8552862663350004E-3</v>
      </c>
    </row>
    <row r="11" spans="1:5">
      <c r="A11" t="s">
        <v>65</v>
      </c>
      <c r="B11" s="3">
        <v>0.94413219586219999</v>
      </c>
      <c r="C11" s="3">
        <v>0.94203370412029996</v>
      </c>
      <c r="D11" s="3">
        <v>0.97114398943689995</v>
      </c>
      <c r="E11" s="3">
        <v>0.96394185421860001</v>
      </c>
    </row>
    <row r="12" spans="1:5">
      <c r="A12" t="s">
        <v>66</v>
      </c>
      <c r="B12" s="3">
        <v>7.0195662663700004E-2</v>
      </c>
      <c r="C12" s="3">
        <v>7.3404720791879999E-2</v>
      </c>
      <c r="D12" s="3">
        <v>2.9274771514739999E-2</v>
      </c>
      <c r="E12" s="3">
        <v>3.8955550741590003E-2</v>
      </c>
    </row>
    <row r="13" spans="1:5">
      <c r="A13" t="s">
        <v>67</v>
      </c>
      <c r="B13" s="4">
        <v>100930</v>
      </c>
      <c r="C13" s="4">
        <v>89205</v>
      </c>
      <c r="D13" s="4">
        <v>7562</v>
      </c>
      <c r="E13" s="4">
        <v>4162</v>
      </c>
    </row>
    <row r="15" spans="1:5">
      <c r="A15" t="s">
        <v>68</v>
      </c>
    </row>
  </sheetData>
  <mergeCells count="2">
    <mergeCell ref="C4:E4"/>
    <mergeCell ref="A4:A5"/>
  </mergeCells>
  <dataValidations count="2">
    <dataValidation allowBlank="1" showErrorMessage="1" prompt="8afaed38-5ad1-4249-ad10-fda7e362826e" sqref="A2:A3 E14" xr:uid="{00000000-0002-0000-0100-000000000000}"/>
    <dataValidation allowBlank="1" error="8afaed38-5ad1-4249-ad10-fda7e362826e"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5"/>
  <sheetViews>
    <sheetView workbookViewId="0"/>
  </sheetViews>
  <sheetFormatPr defaultRowHeight="14.45"/>
  <cols>
    <col min="1" max="1" width="92" bestFit="1" customWidth="1"/>
    <col min="2" max="30" width="12.7109375" bestFit="1" customWidth="1"/>
  </cols>
  <sheetData>
    <row r="1" spans="1:30">
      <c r="A1" s="1" t="s">
        <v>52</v>
      </c>
    </row>
    <row r="2" spans="1:30">
      <c r="A2" t="s">
        <v>33</v>
      </c>
    </row>
    <row r="3" spans="1:30">
      <c r="A3" t="s">
        <v>53</v>
      </c>
    </row>
    <row r="4" spans="1:30">
      <c r="A4" s="26" t="s">
        <v>54</v>
      </c>
      <c r="C4" s="26" t="s">
        <v>69</v>
      </c>
      <c r="D4" s="26"/>
      <c r="E4" s="26"/>
      <c r="F4" s="26"/>
      <c r="G4" s="26"/>
      <c r="H4" s="26"/>
      <c r="I4" s="26"/>
      <c r="J4" s="26"/>
      <c r="K4" s="26" t="s">
        <v>70</v>
      </c>
      <c r="L4" s="26"/>
      <c r="M4" s="26"/>
      <c r="N4" s="26"/>
      <c r="O4" s="26"/>
      <c r="P4" s="26"/>
      <c r="Q4" s="26"/>
      <c r="R4" s="26"/>
      <c r="S4" s="26"/>
      <c r="T4" s="26"/>
      <c r="U4" s="26"/>
      <c r="V4" s="26"/>
      <c r="W4" s="26"/>
      <c r="X4" s="26"/>
      <c r="Y4" s="26"/>
      <c r="Z4" s="26" t="s">
        <v>71</v>
      </c>
      <c r="AA4" s="26"/>
      <c r="AB4" s="26"/>
      <c r="AC4" s="26"/>
      <c r="AD4" s="26"/>
    </row>
    <row r="5" spans="1:30" ht="43.15">
      <c r="A5" s="28" t="s">
        <v>54</v>
      </c>
      <c r="B5" s="2" t="s">
        <v>56</v>
      </c>
      <c r="C5" s="2" t="s">
        <v>72</v>
      </c>
      <c r="D5" s="2" t="s">
        <v>73</v>
      </c>
      <c r="E5" s="2" t="s">
        <v>74</v>
      </c>
      <c r="F5" s="2" t="s">
        <v>75</v>
      </c>
      <c r="G5" s="2" t="s">
        <v>76</v>
      </c>
      <c r="H5" s="2" t="s">
        <v>77</v>
      </c>
      <c r="I5" s="2" t="s">
        <v>78</v>
      </c>
      <c r="J5" s="2" t="s">
        <v>79</v>
      </c>
      <c r="K5" s="2" t="s">
        <v>80</v>
      </c>
      <c r="L5" s="2" t="s">
        <v>81</v>
      </c>
      <c r="M5" s="2" t="s">
        <v>82</v>
      </c>
      <c r="N5" s="2" t="s">
        <v>83</v>
      </c>
      <c r="O5" s="2" t="s">
        <v>84</v>
      </c>
      <c r="P5" s="2" t="s">
        <v>85</v>
      </c>
      <c r="Q5" s="2" t="s">
        <v>86</v>
      </c>
      <c r="R5" s="2" t="s">
        <v>87</v>
      </c>
      <c r="S5" s="2" t="s">
        <v>88</v>
      </c>
      <c r="T5" s="2" t="s">
        <v>89</v>
      </c>
      <c r="U5" s="2" t="s">
        <v>90</v>
      </c>
      <c r="V5" s="2" t="s">
        <v>91</v>
      </c>
      <c r="W5" s="2" t="s">
        <v>92</v>
      </c>
      <c r="X5" s="2" t="s">
        <v>93</v>
      </c>
      <c r="Y5" s="2" t="s">
        <v>94</v>
      </c>
      <c r="Z5" s="2" t="s">
        <v>95</v>
      </c>
      <c r="AA5" s="2" t="s">
        <v>96</v>
      </c>
      <c r="AB5" s="2" t="s">
        <v>97</v>
      </c>
      <c r="AC5" s="2" t="s">
        <v>98</v>
      </c>
      <c r="AD5" s="2" t="s">
        <v>99</v>
      </c>
    </row>
    <row r="6" spans="1:30">
      <c r="A6" t="s">
        <v>60</v>
      </c>
      <c r="B6" s="3">
        <v>0.90022828966120005</v>
      </c>
      <c r="C6" s="3">
        <v>0.96109897989290005</v>
      </c>
      <c r="D6" s="3">
        <v>0.86377052913550001</v>
      </c>
      <c r="E6" s="3">
        <v>0.91884952829830002</v>
      </c>
      <c r="F6" s="3">
        <v>0.94383506384570004</v>
      </c>
      <c r="G6" s="3">
        <v>0.97224815428699995</v>
      </c>
      <c r="H6" s="3">
        <v>0.97311861984900005</v>
      </c>
      <c r="I6" s="3">
        <v>0.96771833778719996</v>
      </c>
      <c r="J6" s="3">
        <v>0.93238250454369997</v>
      </c>
      <c r="K6" s="3">
        <v>0.90916017392930004</v>
      </c>
      <c r="L6" s="3">
        <v>0.92083235962849996</v>
      </c>
      <c r="M6" s="3">
        <v>0.81298370427849997</v>
      </c>
      <c r="N6" s="3">
        <v>0.95963595136970004</v>
      </c>
      <c r="O6" s="3">
        <v>0.93090206942590004</v>
      </c>
      <c r="P6" s="3">
        <v>0.9432836408202</v>
      </c>
      <c r="Q6" s="3">
        <v>0.92377647484570002</v>
      </c>
      <c r="R6" s="3">
        <v>0.93086874505350004</v>
      </c>
      <c r="S6" s="3">
        <v>0.93580362851379995</v>
      </c>
      <c r="T6" s="3">
        <v>0.82047174151320001</v>
      </c>
      <c r="U6" s="3">
        <v>0.93688388012430002</v>
      </c>
      <c r="V6" s="3">
        <v>0.93250109361739997</v>
      </c>
      <c r="W6" s="3">
        <v>0.92096806246829999</v>
      </c>
      <c r="X6" s="3">
        <v>0.92772834368629997</v>
      </c>
      <c r="Y6" s="3">
        <v>0.91346456095429995</v>
      </c>
      <c r="Z6" s="3">
        <v>0.9245808259121</v>
      </c>
      <c r="AA6" s="3">
        <v>0.94435088168409997</v>
      </c>
      <c r="AB6" s="3">
        <v>0.95244083998460005</v>
      </c>
      <c r="AC6" s="3">
        <v>0.94021954558830001</v>
      </c>
      <c r="AD6" s="3">
        <v>0.91549457187979999</v>
      </c>
    </row>
    <row r="7" spans="1:30">
      <c r="A7" t="s">
        <v>61</v>
      </c>
      <c r="B7" s="3">
        <v>4.3903906200949999E-2</v>
      </c>
      <c r="C7" s="3">
        <v>1.6498410323829999E-2</v>
      </c>
      <c r="D7" s="3">
        <v>5.558649036037E-2</v>
      </c>
      <c r="E7" s="3">
        <v>2.5027725778189999E-2</v>
      </c>
      <c r="F7" s="3">
        <v>1.9985248784809999E-2</v>
      </c>
      <c r="G7" s="3">
        <v>1.7734982290550001E-2</v>
      </c>
      <c r="H7" s="3">
        <v>1.343390609821E-2</v>
      </c>
      <c r="I7" s="3">
        <v>7.0601605997109998E-3</v>
      </c>
      <c r="J7" s="3">
        <v>2.8306642408170001E-2</v>
      </c>
      <c r="K7" s="3">
        <v>4.129877603762E-2</v>
      </c>
      <c r="L7" s="3">
        <v>2.4271271674140001E-2</v>
      </c>
      <c r="M7" s="3">
        <v>9.6417356144859995E-2</v>
      </c>
      <c r="N7" s="3">
        <v>7.6497765923850001E-3</v>
      </c>
      <c r="O7" s="3">
        <v>2.9910902962650001E-2</v>
      </c>
      <c r="P7" s="3">
        <v>2.4537035952170001E-2</v>
      </c>
      <c r="Q7" s="3">
        <v>2.9764088021119999E-2</v>
      </c>
      <c r="R7" s="3">
        <v>1.590657086198E-2</v>
      </c>
      <c r="S7" s="3">
        <v>3.0387426303400002E-2</v>
      </c>
      <c r="T7" s="3">
        <v>7.9566747359929996E-2</v>
      </c>
      <c r="U7" s="3">
        <v>2.3152993669560001E-2</v>
      </c>
      <c r="V7" s="3">
        <v>2.6734590509279999E-2</v>
      </c>
      <c r="W7" s="3">
        <v>3.0927721477090001E-2</v>
      </c>
      <c r="X7" s="3">
        <v>1.784117883315E-2</v>
      </c>
      <c r="Y7" s="3">
        <v>3.670158521262E-2</v>
      </c>
      <c r="Z7" s="3">
        <v>2.9882420080499999E-2</v>
      </c>
      <c r="AA7" s="3">
        <v>1.9986295726609999E-2</v>
      </c>
      <c r="AB7" s="3">
        <v>1.838011342441E-2</v>
      </c>
      <c r="AC7" s="3">
        <v>2.0496259815260001E-2</v>
      </c>
      <c r="AD7" s="3">
        <v>3.4038904084480001E-2</v>
      </c>
    </row>
    <row r="8" spans="1:30">
      <c r="A8" t="s">
        <v>62</v>
      </c>
      <c r="B8" s="3">
        <v>2.6291756462739999E-2</v>
      </c>
      <c r="C8" s="3">
        <v>8.9838860474590002E-3</v>
      </c>
      <c r="D8" s="3">
        <v>5.1746398867979999E-2</v>
      </c>
      <c r="E8" s="3">
        <v>3.7050343188519998E-2</v>
      </c>
      <c r="F8" s="3">
        <v>2.478100114255E-2</v>
      </c>
      <c r="G8" s="3">
        <v>1.7252873512829999E-3</v>
      </c>
      <c r="H8" s="3">
        <v>6.1776639877889998E-3</v>
      </c>
      <c r="I8" s="3">
        <v>7.3195227943650002E-3</v>
      </c>
      <c r="J8" s="3">
        <v>2.1224156133509999E-2</v>
      </c>
      <c r="K8" s="3">
        <v>2.6229215637649999E-2</v>
      </c>
      <c r="L8" s="3">
        <v>2.980469317E-2</v>
      </c>
      <c r="M8" s="3">
        <v>3.9867435881029999E-2</v>
      </c>
      <c r="N8" s="3">
        <v>1.172428309409E-2</v>
      </c>
      <c r="O8" s="3">
        <v>2.0675749795750001E-2</v>
      </c>
      <c r="P8" s="3">
        <v>1.4226664217429999E-2</v>
      </c>
      <c r="Q8" s="3">
        <v>2.3937443011410001E-2</v>
      </c>
      <c r="R8" s="3">
        <v>1.45539798929E-2</v>
      </c>
      <c r="S8" s="3">
        <v>1.6058066463389999E-2</v>
      </c>
      <c r="T8" s="3">
        <v>3.8383283924589999E-2</v>
      </c>
      <c r="U8" s="3">
        <v>2.1328685261429999E-2</v>
      </c>
      <c r="V8" s="3">
        <v>2.1916171766920001E-2</v>
      </c>
      <c r="W8" s="3">
        <v>2.285154495478E-2</v>
      </c>
      <c r="X8" s="3">
        <v>1.4560100243550001E-2</v>
      </c>
      <c r="Y8" s="3">
        <v>2.58494324751E-2</v>
      </c>
      <c r="Z8" s="3">
        <v>1.9817044615890001E-2</v>
      </c>
      <c r="AA8" s="3">
        <v>1.947227943464E-2</v>
      </c>
      <c r="AB8" s="3">
        <v>1.0730763246510001E-2</v>
      </c>
      <c r="AC8" s="3">
        <v>1.9199615171770001E-2</v>
      </c>
      <c r="AD8" s="3">
        <v>2.854043543553E-2</v>
      </c>
    </row>
    <row r="9" spans="1:30">
      <c r="A9" t="s">
        <v>63</v>
      </c>
      <c r="B9" s="3">
        <v>1.763138470894E-2</v>
      </c>
      <c r="C9" s="3">
        <v>5.1559950902969999E-3</v>
      </c>
      <c r="D9" s="3">
        <v>2.1123109330190001E-2</v>
      </c>
      <c r="E9" s="3">
        <v>9.9200030895900005E-3</v>
      </c>
      <c r="F9" s="3">
        <v>2.8463762263740001E-3</v>
      </c>
      <c r="G9" s="3">
        <v>5.1988955273469997E-3</v>
      </c>
      <c r="H9" s="3">
        <v>2.8541527374799998E-3</v>
      </c>
      <c r="I9" s="3">
        <v>1.071552797023E-2</v>
      </c>
      <c r="J9" s="3">
        <v>9.6649379855120003E-3</v>
      </c>
      <c r="K9" s="3">
        <v>1.040374057876E-2</v>
      </c>
      <c r="L9" s="3">
        <v>1.456300568962E-2</v>
      </c>
      <c r="M9" s="3">
        <v>2.8895681730460001E-2</v>
      </c>
      <c r="N9" s="3">
        <v>9.5367614531979995E-3</v>
      </c>
      <c r="O9" s="3">
        <v>1.1874819034999999E-2</v>
      </c>
      <c r="P9" s="3">
        <v>7.1001965708249997E-3</v>
      </c>
      <c r="Q9" s="3">
        <v>1.361003003302E-2</v>
      </c>
      <c r="R9" s="3">
        <v>1.9788859046379999E-2</v>
      </c>
      <c r="S9" s="3">
        <v>1.0146252634349999E-2</v>
      </c>
      <c r="T9" s="3">
        <v>4.4077493284079998E-2</v>
      </c>
      <c r="U9" s="3">
        <v>1.137848701779E-2</v>
      </c>
      <c r="V9" s="3">
        <v>1.233404655398E-2</v>
      </c>
      <c r="W9" s="3">
        <v>1.3878365791729999E-2</v>
      </c>
      <c r="X9" s="3">
        <v>1.7453568709669999E-2</v>
      </c>
      <c r="Y9" s="3">
        <v>1.35771341764E-2</v>
      </c>
      <c r="Z9" s="3">
        <v>1.419753543568E-2</v>
      </c>
      <c r="AA9" s="3">
        <v>7.3910831679109999E-3</v>
      </c>
      <c r="AB9" s="3">
        <v>9.1377932791930003E-3</v>
      </c>
      <c r="AC9" s="3">
        <v>1.331201334582E-2</v>
      </c>
      <c r="AD9" s="3">
        <v>1.4869710148259999E-2</v>
      </c>
    </row>
    <row r="10" spans="1:30">
      <c r="A10" t="s">
        <v>64</v>
      </c>
      <c r="B10" s="3">
        <v>1.194466296615E-2</v>
      </c>
      <c r="C10" s="3">
        <v>8.2627286454759995E-3</v>
      </c>
      <c r="D10" s="3">
        <v>7.7734723060039999E-3</v>
      </c>
      <c r="E10" s="3">
        <v>9.1523996454149995E-3</v>
      </c>
      <c r="F10" s="3">
        <v>8.5523100005629998E-3</v>
      </c>
      <c r="G10" s="3">
        <v>3.0926805438690002E-3</v>
      </c>
      <c r="H10" s="3">
        <v>4.4156573274740001E-3</v>
      </c>
      <c r="I10" s="3">
        <v>7.1864508484709997E-3</v>
      </c>
      <c r="J10" s="3">
        <v>8.4217589291290008E-3</v>
      </c>
      <c r="K10" s="3">
        <v>1.290809381667E-2</v>
      </c>
      <c r="L10" s="3">
        <v>1.052866983775E-2</v>
      </c>
      <c r="M10" s="3">
        <v>2.1835821965170001E-2</v>
      </c>
      <c r="N10" s="3">
        <v>1.145322749068E-2</v>
      </c>
      <c r="O10" s="3">
        <v>6.6364587806810003E-3</v>
      </c>
      <c r="P10" s="3">
        <v>1.0852462439399999E-2</v>
      </c>
      <c r="Q10" s="3">
        <v>8.9119640887670003E-3</v>
      </c>
      <c r="R10" s="3">
        <v>1.8881845145229999E-2</v>
      </c>
      <c r="S10" s="3">
        <v>7.6046260850349996E-3</v>
      </c>
      <c r="T10" s="3">
        <v>1.7500733918169999E-2</v>
      </c>
      <c r="U10" s="3">
        <v>7.2559539269250002E-3</v>
      </c>
      <c r="V10" s="3">
        <v>6.5140975524109997E-3</v>
      </c>
      <c r="W10" s="3">
        <v>1.137430530807E-2</v>
      </c>
      <c r="X10" s="3">
        <v>2.241680852732E-2</v>
      </c>
      <c r="Y10" s="3">
        <v>1.04072871816E-2</v>
      </c>
      <c r="Z10" s="3">
        <v>1.1522173955839999E-2</v>
      </c>
      <c r="AA10" s="3">
        <v>8.7994599867520003E-3</v>
      </c>
      <c r="AB10" s="3">
        <v>9.310490065286E-3</v>
      </c>
      <c r="AC10" s="3">
        <v>6.7725660788510002E-3</v>
      </c>
      <c r="AD10" s="3">
        <v>7.0563784519059999E-3</v>
      </c>
    </row>
    <row r="11" spans="1:30">
      <c r="A11" t="s">
        <v>65</v>
      </c>
      <c r="B11" s="3">
        <v>0.94413219586219999</v>
      </c>
      <c r="C11" s="3">
        <v>0.97759739021680003</v>
      </c>
      <c r="D11" s="3">
        <v>0.91935701949579995</v>
      </c>
      <c r="E11" s="3">
        <v>0.94387725407650003</v>
      </c>
      <c r="F11" s="3">
        <v>0.96382031263050005</v>
      </c>
      <c r="G11" s="3">
        <v>0.98998313657750003</v>
      </c>
      <c r="H11" s="3">
        <v>0.98655252594730003</v>
      </c>
      <c r="I11" s="3">
        <v>0.97477849838690001</v>
      </c>
      <c r="J11" s="3">
        <v>0.96068914695179997</v>
      </c>
      <c r="K11" s="3">
        <v>0.95045894996689995</v>
      </c>
      <c r="L11" s="3">
        <v>0.9451036313026</v>
      </c>
      <c r="M11" s="3">
        <v>0.90940106042330004</v>
      </c>
      <c r="N11" s="3">
        <v>0.96728572796199996</v>
      </c>
      <c r="O11" s="3">
        <v>0.96081297238859997</v>
      </c>
      <c r="P11" s="3">
        <v>0.96782067677229999</v>
      </c>
      <c r="Q11" s="3">
        <v>0.9535405628668</v>
      </c>
      <c r="R11" s="3">
        <v>0.94677531591550002</v>
      </c>
      <c r="S11" s="3">
        <v>0.96619105481720002</v>
      </c>
      <c r="T11" s="3">
        <v>0.90003848887320004</v>
      </c>
      <c r="U11" s="3">
        <v>0.96003687379390001</v>
      </c>
      <c r="V11" s="3">
        <v>0.95923568412670002</v>
      </c>
      <c r="W11" s="3">
        <v>0.95189578394539998</v>
      </c>
      <c r="X11" s="3">
        <v>0.94556952251949999</v>
      </c>
      <c r="Y11" s="3">
        <v>0.95016614616689998</v>
      </c>
      <c r="Z11" s="3">
        <v>0.95446324599260002</v>
      </c>
      <c r="AA11" s="3">
        <v>0.96433717741070002</v>
      </c>
      <c r="AB11" s="3">
        <v>0.97082095340899999</v>
      </c>
      <c r="AC11" s="3">
        <v>0.96071580540360002</v>
      </c>
      <c r="AD11" s="3">
        <v>0.94953347596430004</v>
      </c>
    </row>
    <row r="12" spans="1:30">
      <c r="A12" t="s">
        <v>66</v>
      </c>
      <c r="B12" s="3">
        <v>7.0195662663700004E-2</v>
      </c>
      <c r="C12" s="3">
        <v>2.548229637129E-2</v>
      </c>
      <c r="D12" s="3">
        <v>0.1073328892283</v>
      </c>
      <c r="E12" s="3">
        <v>6.2078068966709997E-2</v>
      </c>
      <c r="F12" s="3">
        <v>4.4766249927360002E-2</v>
      </c>
      <c r="G12" s="3">
        <v>1.9460269641830001E-2</v>
      </c>
      <c r="H12" s="3">
        <v>1.9611570086000001E-2</v>
      </c>
      <c r="I12" s="3">
        <v>1.437968339408E-2</v>
      </c>
      <c r="J12" s="3">
        <v>4.953079854168E-2</v>
      </c>
      <c r="K12" s="3">
        <v>6.7527991675259996E-2</v>
      </c>
      <c r="L12" s="3">
        <v>5.4075964844139998E-2</v>
      </c>
      <c r="M12" s="3">
        <v>0.13628479202589999</v>
      </c>
      <c r="N12" s="3">
        <v>1.9374059686470001E-2</v>
      </c>
      <c r="O12" s="3">
        <v>5.0586652758399998E-2</v>
      </c>
      <c r="P12" s="3">
        <v>3.8763700169599999E-2</v>
      </c>
      <c r="Q12" s="3">
        <v>5.3701531032530003E-2</v>
      </c>
      <c r="R12" s="3">
        <v>3.0460550754890001E-2</v>
      </c>
      <c r="S12" s="3">
        <v>4.6445492766789997E-2</v>
      </c>
      <c r="T12" s="3">
        <v>0.1179500312845</v>
      </c>
      <c r="U12" s="3">
        <v>4.4481678930989997E-2</v>
      </c>
      <c r="V12" s="3">
        <v>4.8650762276200001E-2</v>
      </c>
      <c r="W12" s="3">
        <v>5.3779266431869997E-2</v>
      </c>
      <c r="X12" s="3">
        <v>3.2401279076699999E-2</v>
      </c>
      <c r="Y12" s="3">
        <v>6.255101768771E-2</v>
      </c>
      <c r="Z12" s="3">
        <v>4.969946469639E-2</v>
      </c>
      <c r="AA12" s="3">
        <v>3.9458575161250002E-2</v>
      </c>
      <c r="AB12" s="3">
        <v>2.9110876670920001E-2</v>
      </c>
      <c r="AC12" s="3">
        <v>3.9695874987029998E-2</v>
      </c>
      <c r="AD12" s="3">
        <v>6.2579339520010005E-2</v>
      </c>
    </row>
    <row r="13" spans="1:30">
      <c r="A13" t="s">
        <v>67</v>
      </c>
      <c r="B13" s="4">
        <v>100930</v>
      </c>
      <c r="C13" s="4">
        <v>3474</v>
      </c>
      <c r="D13" s="4">
        <v>3473</v>
      </c>
      <c r="E13" s="4">
        <v>2774</v>
      </c>
      <c r="F13" s="4">
        <v>1804</v>
      </c>
      <c r="G13" s="4">
        <v>1466</v>
      </c>
      <c r="H13" s="4">
        <v>4750</v>
      </c>
      <c r="I13" s="4">
        <v>1776</v>
      </c>
      <c r="J13" s="4">
        <v>3536</v>
      </c>
      <c r="K13" s="4">
        <v>3669</v>
      </c>
      <c r="L13" s="4">
        <v>2787</v>
      </c>
      <c r="M13" s="4">
        <v>4993</v>
      </c>
      <c r="N13" s="4">
        <v>1340</v>
      </c>
      <c r="O13" s="4">
        <v>3013</v>
      </c>
      <c r="P13" s="4">
        <v>4694</v>
      </c>
      <c r="Q13" s="4">
        <v>5987</v>
      </c>
      <c r="R13" s="4">
        <v>872</v>
      </c>
      <c r="S13" s="4">
        <v>2852</v>
      </c>
      <c r="T13" s="4">
        <v>5567</v>
      </c>
      <c r="U13" s="4">
        <v>5838</v>
      </c>
      <c r="V13" s="4">
        <v>6033</v>
      </c>
      <c r="W13" s="4">
        <v>4371</v>
      </c>
      <c r="X13" s="4">
        <v>1303</v>
      </c>
      <c r="Y13" s="4">
        <v>3612</v>
      </c>
      <c r="Z13" s="4">
        <v>2629</v>
      </c>
      <c r="AA13" s="4">
        <v>4935</v>
      </c>
      <c r="AB13" s="4">
        <v>5632</v>
      </c>
      <c r="AC13" s="4">
        <v>3423</v>
      </c>
      <c r="AD13" s="4">
        <v>4327</v>
      </c>
    </row>
    <row r="15" spans="1:30">
      <c r="A15" t="s">
        <v>68</v>
      </c>
    </row>
  </sheetData>
  <mergeCells count="4">
    <mergeCell ref="C4:J4"/>
    <mergeCell ref="K4:Y4"/>
    <mergeCell ref="Z4:AD4"/>
    <mergeCell ref="A4:A5"/>
  </mergeCells>
  <dataValidations count="2">
    <dataValidation allowBlank="1" showErrorMessage="1" prompt="77f34a28-6a9a-4a04-8cb6-c25b207f4e93" sqref="A2:A3 AD14" xr:uid="{00000000-0002-0000-0200-000000000000}"/>
    <dataValidation allowBlank="1" error="77f34a28-6a9a-4a04-8cb6-c25b207f4e9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5"/>
  <sheetViews>
    <sheetView workbookViewId="0"/>
  </sheetViews>
  <sheetFormatPr defaultRowHeight="14.45"/>
  <cols>
    <col min="1" max="1" width="92" bestFit="1" customWidth="1"/>
    <col min="2" max="5" width="12.7109375" bestFit="1" customWidth="1"/>
  </cols>
  <sheetData>
    <row r="1" spans="1:5">
      <c r="A1" s="1" t="s">
        <v>52</v>
      </c>
    </row>
    <row r="2" spans="1:5">
      <c r="A2" t="s">
        <v>35</v>
      </c>
    </row>
    <row r="3" spans="1:5">
      <c r="A3" t="s">
        <v>53</v>
      </c>
    </row>
    <row r="4" spans="1:5">
      <c r="A4" s="26" t="s">
        <v>54</v>
      </c>
      <c r="C4" s="26" t="s">
        <v>100</v>
      </c>
      <c r="D4" s="26"/>
      <c r="E4" s="26"/>
    </row>
    <row r="5" spans="1:5" ht="28.9">
      <c r="A5" s="28" t="s">
        <v>54</v>
      </c>
      <c r="B5" s="2" t="s">
        <v>56</v>
      </c>
      <c r="C5" s="2" t="s">
        <v>70</v>
      </c>
      <c r="D5" s="2" t="s">
        <v>69</v>
      </c>
      <c r="E5" s="2" t="s">
        <v>71</v>
      </c>
    </row>
    <row r="6" spans="1:5">
      <c r="A6" t="s">
        <v>60</v>
      </c>
      <c r="B6" s="3">
        <v>0.90022828966120005</v>
      </c>
      <c r="C6" s="3">
        <v>0.88835373566459996</v>
      </c>
      <c r="D6" s="3">
        <v>0.92626378359579997</v>
      </c>
      <c r="E6" s="3">
        <v>0.94135927264170005</v>
      </c>
    </row>
    <row r="7" spans="1:5">
      <c r="A7" t="s">
        <v>61</v>
      </c>
      <c r="B7" s="3">
        <v>4.3903906200949999E-2</v>
      </c>
      <c r="C7" s="3">
        <v>5.0336456451319997E-2</v>
      </c>
      <c r="D7" s="3">
        <v>2.9115461510629999E-2</v>
      </c>
      <c r="E7" s="3">
        <v>2.2040348684379998E-2</v>
      </c>
    </row>
    <row r="8" spans="1:5">
      <c r="A8" t="s">
        <v>62</v>
      </c>
      <c r="B8" s="3">
        <v>2.6291756462739999E-2</v>
      </c>
      <c r="C8" s="3">
        <v>2.8042223194890002E-2</v>
      </c>
      <c r="D8" s="3">
        <v>2.6559018803169999E-2</v>
      </c>
      <c r="E8" s="3">
        <v>1.772588938667E-2</v>
      </c>
    </row>
    <row r="9" spans="1:5">
      <c r="A9" t="s">
        <v>63</v>
      </c>
      <c r="B9" s="3">
        <v>1.763138470894E-2</v>
      </c>
      <c r="C9" s="3">
        <v>2.0113627709610001E-2</v>
      </c>
      <c r="D9" s="3">
        <v>1.038473834673E-2</v>
      </c>
      <c r="E9" s="3">
        <v>1.0133289045159999E-2</v>
      </c>
    </row>
    <row r="10" spans="1:5">
      <c r="A10" t="s">
        <v>64</v>
      </c>
      <c r="B10" s="3">
        <v>1.194466296615E-2</v>
      </c>
      <c r="C10" s="3">
        <v>1.315395697958E-2</v>
      </c>
      <c r="D10" s="3">
        <v>7.6769977436749997E-3</v>
      </c>
      <c r="E10" s="3">
        <v>8.7412002421310003E-3</v>
      </c>
    </row>
    <row r="11" spans="1:5">
      <c r="A11" t="s">
        <v>65</v>
      </c>
      <c r="B11" s="3">
        <v>0.94413219586219999</v>
      </c>
      <c r="C11" s="3">
        <v>0.93869019211589999</v>
      </c>
      <c r="D11" s="3">
        <v>0.95537924510640004</v>
      </c>
      <c r="E11" s="3">
        <v>0.96339962132599999</v>
      </c>
    </row>
    <row r="12" spans="1:5">
      <c r="A12" t="s">
        <v>66</v>
      </c>
      <c r="B12" s="3">
        <v>7.0195662663700004E-2</v>
      </c>
      <c r="C12" s="3">
        <v>7.8378679646209995E-2</v>
      </c>
      <c r="D12" s="3">
        <v>5.5674480313809997E-2</v>
      </c>
      <c r="E12" s="3">
        <v>3.9766238071060001E-2</v>
      </c>
    </row>
    <row r="13" spans="1:5">
      <c r="A13" t="s">
        <v>67</v>
      </c>
      <c r="B13" s="4">
        <v>100930</v>
      </c>
      <c r="C13" s="4">
        <v>56931</v>
      </c>
      <c r="D13" s="4">
        <v>23053</v>
      </c>
      <c r="E13" s="4">
        <v>20946</v>
      </c>
    </row>
    <row r="15" spans="1:5">
      <c r="A15" t="s">
        <v>68</v>
      </c>
    </row>
  </sheetData>
  <mergeCells count="2">
    <mergeCell ref="C4:E4"/>
    <mergeCell ref="A4:A5"/>
  </mergeCells>
  <dataValidations count="2">
    <dataValidation allowBlank="1" showErrorMessage="1" prompt="d6303424-d2ca-4f48-8c60-cf26986650d8" sqref="A2:A3 E14" xr:uid="{00000000-0002-0000-0300-000000000000}"/>
    <dataValidation allowBlank="1" error="d6303424-d2ca-4f48-8c60-cf26986650d8"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5"/>
  <sheetViews>
    <sheetView workbookViewId="0"/>
  </sheetViews>
  <sheetFormatPr defaultRowHeight="14.45"/>
  <cols>
    <col min="1" max="1" width="92" bestFit="1" customWidth="1"/>
    <col min="2" max="7" width="12.7109375" bestFit="1" customWidth="1"/>
  </cols>
  <sheetData>
    <row r="1" spans="1:7">
      <c r="A1" s="1" t="s">
        <v>52</v>
      </c>
    </row>
    <row r="2" spans="1:7">
      <c r="A2" t="s">
        <v>37</v>
      </c>
    </row>
    <row r="3" spans="1:7">
      <c r="A3" t="s">
        <v>53</v>
      </c>
    </row>
    <row r="4" spans="1:7">
      <c r="A4" s="26" t="s">
        <v>54</v>
      </c>
      <c r="C4" s="26" t="s">
        <v>101</v>
      </c>
      <c r="D4" s="26"/>
      <c r="E4" s="26"/>
      <c r="F4" s="26"/>
      <c r="G4" s="26"/>
    </row>
    <row r="5" spans="1:7" ht="28.9">
      <c r="A5" s="28" t="s">
        <v>54</v>
      </c>
      <c r="B5" s="2" t="s">
        <v>56</v>
      </c>
      <c r="C5" s="2" t="s">
        <v>102</v>
      </c>
      <c r="D5" s="2" t="s">
        <v>103</v>
      </c>
      <c r="E5" s="2" t="s">
        <v>92</v>
      </c>
      <c r="F5" s="2" t="s">
        <v>58</v>
      </c>
      <c r="G5" s="2" t="s">
        <v>104</v>
      </c>
    </row>
    <row r="6" spans="1:7">
      <c r="A6" t="s">
        <v>60</v>
      </c>
      <c r="B6" s="3">
        <v>0.90022828966120005</v>
      </c>
      <c r="C6" s="3">
        <v>0.88013665726159995</v>
      </c>
      <c r="D6" s="3">
        <v>0.91555428763919999</v>
      </c>
      <c r="E6" s="3">
        <v>0.91085801174470005</v>
      </c>
      <c r="F6" s="3">
        <v>0.9524558796707</v>
      </c>
      <c r="G6" s="3">
        <v>0.88812677521100003</v>
      </c>
    </row>
    <row r="7" spans="1:7">
      <c r="A7" t="s">
        <v>61</v>
      </c>
      <c r="B7" s="3">
        <v>4.3903906200949999E-2</v>
      </c>
      <c r="C7" s="3">
        <v>5.7441345241730002E-2</v>
      </c>
      <c r="D7" s="3">
        <v>3.5813432212079999E-2</v>
      </c>
      <c r="E7" s="3">
        <v>3.7059221478979998E-2</v>
      </c>
      <c r="F7" s="3">
        <v>1.8688109766260001E-2</v>
      </c>
      <c r="G7" s="3">
        <v>4.480752503912E-2</v>
      </c>
    </row>
    <row r="8" spans="1:7">
      <c r="A8" t="s">
        <v>62</v>
      </c>
      <c r="B8" s="3">
        <v>2.6291756462739999E-2</v>
      </c>
      <c r="C8" s="3">
        <v>2.8457231288749999E-2</v>
      </c>
      <c r="D8" s="3">
        <v>2.3992389966779999E-2</v>
      </c>
      <c r="E8" s="3">
        <v>2.5242559882189999E-2</v>
      </c>
      <c r="F8" s="3">
        <v>1.0586661748479999E-2</v>
      </c>
      <c r="G8" s="3">
        <v>3.2152910217590001E-2</v>
      </c>
    </row>
    <row r="9" spans="1:7">
      <c r="A9" t="s">
        <v>63</v>
      </c>
      <c r="B9" s="3">
        <v>1.763138470894E-2</v>
      </c>
      <c r="C9" s="3">
        <v>2.01009380416E-2</v>
      </c>
      <c r="D9" s="3">
        <v>1.4852701815940001E-2</v>
      </c>
      <c r="E9" s="3">
        <v>1.672250754218E-2</v>
      </c>
      <c r="F9" s="3">
        <v>8.9493356496019999E-3</v>
      </c>
      <c r="G9" s="3">
        <v>2.0146316552630002E-2</v>
      </c>
    </row>
    <row r="10" spans="1:7">
      <c r="A10" t="s">
        <v>64</v>
      </c>
      <c r="B10" s="3">
        <v>1.194466296615E-2</v>
      </c>
      <c r="C10" s="3">
        <v>1.3863828166340001E-2</v>
      </c>
      <c r="D10" s="3">
        <v>9.7871883659719997E-3</v>
      </c>
      <c r="E10" s="3">
        <v>1.0117699351940001E-2</v>
      </c>
      <c r="F10" s="3">
        <v>9.3200131649820005E-3</v>
      </c>
      <c r="G10" s="3">
        <v>1.4766472979649999E-2</v>
      </c>
    </row>
    <row r="11" spans="1:7">
      <c r="A11" t="s">
        <v>65</v>
      </c>
      <c r="B11" s="3">
        <v>0.94413219586219999</v>
      </c>
      <c r="C11" s="3">
        <v>0.93757800250330003</v>
      </c>
      <c r="D11" s="3">
        <v>0.95136771985129998</v>
      </c>
      <c r="E11" s="3">
        <v>0.94791723322370003</v>
      </c>
      <c r="F11" s="3">
        <v>0.97114398943689995</v>
      </c>
      <c r="G11" s="3">
        <v>0.93293430025010005</v>
      </c>
    </row>
    <row r="12" spans="1:7">
      <c r="A12" t="s">
        <v>66</v>
      </c>
      <c r="B12" s="3">
        <v>7.0195662663700004E-2</v>
      </c>
      <c r="C12" s="3">
        <v>8.5898576530479998E-2</v>
      </c>
      <c r="D12" s="3">
        <v>5.9805822178859998E-2</v>
      </c>
      <c r="E12" s="3">
        <v>6.2301781361169997E-2</v>
      </c>
      <c r="F12" s="3">
        <v>2.9274771514739999E-2</v>
      </c>
      <c r="G12" s="3">
        <v>7.6960435256709994E-2</v>
      </c>
    </row>
    <row r="13" spans="1:7">
      <c r="A13" t="s">
        <v>67</v>
      </c>
      <c r="B13" s="4">
        <v>100930</v>
      </c>
      <c r="C13" s="4">
        <v>36459</v>
      </c>
      <c r="D13" s="4">
        <v>22397</v>
      </c>
      <c r="E13" s="4">
        <v>21660</v>
      </c>
      <c r="F13" s="4">
        <v>7562</v>
      </c>
      <c r="G13" s="4">
        <v>12851</v>
      </c>
    </row>
    <row r="15" spans="1:7">
      <c r="A15" t="s">
        <v>68</v>
      </c>
    </row>
  </sheetData>
  <mergeCells count="2">
    <mergeCell ref="C4:G4"/>
    <mergeCell ref="A4:A5"/>
  </mergeCells>
  <dataValidations count="2">
    <dataValidation allowBlank="1" showErrorMessage="1" prompt="a815909a-2c6d-4bda-8b1e-136b8f5db0fc" sqref="A2:A3 G14" xr:uid="{00000000-0002-0000-0400-000000000000}"/>
    <dataValidation allowBlank="1" error="a815909a-2c6d-4bda-8b1e-136b8f5db0fc"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5"/>
  <sheetViews>
    <sheetView workbookViewId="0"/>
  </sheetViews>
  <sheetFormatPr defaultRowHeight="14.45"/>
  <cols>
    <col min="1" max="1" width="92" bestFit="1" customWidth="1"/>
    <col min="2" max="15" width="12.7109375" bestFit="1" customWidth="1"/>
  </cols>
  <sheetData>
    <row r="1" spans="1:15">
      <c r="A1" s="1" t="s">
        <v>52</v>
      </c>
    </row>
    <row r="2" spans="1:15">
      <c r="A2" t="s">
        <v>39</v>
      </c>
    </row>
    <row r="3" spans="1:15">
      <c r="A3" t="s">
        <v>53</v>
      </c>
    </row>
    <row r="4" spans="1:15">
      <c r="A4" s="26" t="s">
        <v>54</v>
      </c>
      <c r="C4" s="26" t="s">
        <v>105</v>
      </c>
      <c r="D4" s="26"/>
      <c r="E4" s="26"/>
      <c r="F4" s="26"/>
      <c r="G4" s="26"/>
      <c r="H4" s="26"/>
      <c r="I4" s="26"/>
      <c r="J4" s="26"/>
      <c r="K4" s="26"/>
      <c r="L4" s="26"/>
      <c r="M4" s="26"/>
      <c r="N4" s="26"/>
      <c r="O4" s="26"/>
    </row>
    <row r="5" spans="1:15" ht="28.9">
      <c r="A5" s="28" t="s">
        <v>54</v>
      </c>
      <c r="B5" s="2" t="s">
        <v>56</v>
      </c>
      <c r="C5" s="2" t="s">
        <v>106</v>
      </c>
      <c r="D5" s="2" t="s">
        <v>107</v>
      </c>
      <c r="E5" s="2" t="s">
        <v>108</v>
      </c>
      <c r="F5" s="2" t="s">
        <v>109</v>
      </c>
      <c r="G5" s="2" t="s">
        <v>110</v>
      </c>
      <c r="H5" s="2" t="s">
        <v>111</v>
      </c>
      <c r="I5" s="2" t="s">
        <v>112</v>
      </c>
      <c r="J5" s="2" t="s">
        <v>58</v>
      </c>
      <c r="K5" s="2" t="s">
        <v>113</v>
      </c>
      <c r="L5" s="2" t="s">
        <v>59</v>
      </c>
      <c r="M5" s="2" t="s">
        <v>114</v>
      </c>
      <c r="N5" s="2" t="s">
        <v>115</v>
      </c>
      <c r="O5" s="2" t="s">
        <v>116</v>
      </c>
    </row>
    <row r="6" spans="1:15">
      <c r="A6" t="s">
        <v>60</v>
      </c>
      <c r="B6" s="3">
        <v>0.90022828966120005</v>
      </c>
      <c r="C6" s="3">
        <v>0.8543340240874</v>
      </c>
      <c r="D6" s="3">
        <v>0.88983903476680004</v>
      </c>
      <c r="E6" s="3">
        <v>0.92980942739060002</v>
      </c>
      <c r="F6" s="3">
        <v>0.88578062941570002</v>
      </c>
      <c r="G6" s="3">
        <v>0.91083376957280004</v>
      </c>
      <c r="H6" s="3">
        <v>0.93558803775260002</v>
      </c>
      <c r="I6" s="3">
        <v>0.9385655388634</v>
      </c>
      <c r="J6" s="3">
        <v>0.9524558796707</v>
      </c>
      <c r="K6" s="3">
        <v>0.89803003832969996</v>
      </c>
      <c r="L6" s="3">
        <v>0.94275692288000001</v>
      </c>
      <c r="M6" s="3">
        <v>0.92310262018360001</v>
      </c>
      <c r="N6" s="3">
        <v>0.918566994365</v>
      </c>
      <c r="O6" s="3">
        <v>0.8773528024792</v>
      </c>
    </row>
    <row r="7" spans="1:15">
      <c r="A7" t="s">
        <v>61</v>
      </c>
      <c r="B7" s="3">
        <v>4.3903906200949999E-2</v>
      </c>
      <c r="C7" s="3">
        <v>7.2222864523929994E-2</v>
      </c>
      <c r="D7" s="3">
        <v>4.6989766695020002E-2</v>
      </c>
      <c r="E7" s="3">
        <v>2.827304377157E-2</v>
      </c>
      <c r="F7" s="3">
        <v>5.587746056739E-2</v>
      </c>
      <c r="G7" s="3">
        <v>3.7619159776289997E-2</v>
      </c>
      <c r="H7" s="3">
        <v>2.4429317533349999E-2</v>
      </c>
      <c r="I7" s="3">
        <v>2.546050925697E-2</v>
      </c>
      <c r="J7" s="3">
        <v>1.8688109766260001E-2</v>
      </c>
      <c r="K7" s="3">
        <v>4.408786068553E-2</v>
      </c>
      <c r="L7" s="3">
        <v>2.1184931338639999E-2</v>
      </c>
      <c r="M7" s="3">
        <v>2.9774581669129999E-2</v>
      </c>
      <c r="N7" s="3">
        <v>3.5140874979520002E-2</v>
      </c>
      <c r="O7" s="3">
        <v>4.9466292976659998E-2</v>
      </c>
    </row>
    <row r="8" spans="1:15">
      <c r="A8" t="s">
        <v>62</v>
      </c>
      <c r="B8" s="3">
        <v>2.6291756462739999E-2</v>
      </c>
      <c r="C8" s="3">
        <v>3.0806383917169999E-2</v>
      </c>
      <c r="D8" s="3">
        <v>3.2311690874980002E-2</v>
      </c>
      <c r="E8" s="3">
        <v>2.145464509338E-2</v>
      </c>
      <c r="F8" s="3">
        <v>3.109911262004E-2</v>
      </c>
      <c r="G8" s="3">
        <v>2.3233182017639999E-2</v>
      </c>
      <c r="H8" s="3">
        <v>2.305997774518E-2</v>
      </c>
      <c r="I8" s="3">
        <v>1.8035908965650001E-2</v>
      </c>
      <c r="J8" s="3">
        <v>1.0586661748479999E-2</v>
      </c>
      <c r="K8" s="3">
        <v>2.7389025965049999E-2</v>
      </c>
      <c r="L8" s="3">
        <v>1.7770619402939999E-2</v>
      </c>
      <c r="M8" s="3">
        <v>2.5313877184709999E-2</v>
      </c>
      <c r="N8" s="3">
        <v>2.03241123445E-2</v>
      </c>
      <c r="O8" s="3">
        <v>3.4989336909979997E-2</v>
      </c>
    </row>
    <row r="9" spans="1:15">
      <c r="A9" t="s">
        <v>63</v>
      </c>
      <c r="B9" s="3">
        <v>1.763138470894E-2</v>
      </c>
      <c r="C9" s="3">
        <v>2.4580133040379998E-2</v>
      </c>
      <c r="D9" s="3">
        <v>2.1947308023899999E-2</v>
      </c>
      <c r="E9" s="3">
        <v>1.3816726293719999E-2</v>
      </c>
      <c r="F9" s="3">
        <v>1.717979272006E-2</v>
      </c>
      <c r="G9" s="3">
        <v>1.772900677849E-2</v>
      </c>
      <c r="H9" s="3">
        <v>9.2510520794190001E-3</v>
      </c>
      <c r="I9" s="3">
        <v>7.1082826921110001E-3</v>
      </c>
      <c r="J9" s="3">
        <v>8.9493356496019999E-3</v>
      </c>
      <c r="K9" s="3">
        <v>1.896928547954E-2</v>
      </c>
      <c r="L9" s="3">
        <v>1.24322401121E-2</v>
      </c>
      <c r="M9" s="3">
        <v>1.352251920121E-2</v>
      </c>
      <c r="N9" s="3">
        <v>1.6548225703700001E-2</v>
      </c>
      <c r="O9" s="3">
        <v>2.1667660586420001E-2</v>
      </c>
    </row>
    <row r="10" spans="1:15">
      <c r="A10" t="s">
        <v>64</v>
      </c>
      <c r="B10" s="3">
        <v>1.194466296615E-2</v>
      </c>
      <c r="C10" s="3">
        <v>1.805659443108E-2</v>
      </c>
      <c r="D10" s="3">
        <v>8.9121996393279994E-3</v>
      </c>
      <c r="E10" s="3">
        <v>6.6461574506869996E-3</v>
      </c>
      <c r="F10" s="3">
        <v>1.006300467683E-2</v>
      </c>
      <c r="G10" s="3">
        <v>1.058488185482E-2</v>
      </c>
      <c r="H10" s="3">
        <v>7.6716148894849998E-3</v>
      </c>
      <c r="I10" s="3">
        <v>1.082976022183E-2</v>
      </c>
      <c r="J10" s="3">
        <v>9.3200131649820005E-3</v>
      </c>
      <c r="K10" s="3">
        <v>1.152378954016E-2</v>
      </c>
      <c r="L10" s="3">
        <v>5.8552862663350004E-3</v>
      </c>
      <c r="M10" s="3">
        <v>8.2864017613180005E-3</v>
      </c>
      <c r="N10" s="3">
        <v>9.4197926072829997E-3</v>
      </c>
      <c r="O10" s="3">
        <v>1.6523907047719999E-2</v>
      </c>
    </row>
    <row r="11" spans="1:15">
      <c r="A11" t="s">
        <v>65</v>
      </c>
      <c r="B11" s="3">
        <v>0.94413219586219999</v>
      </c>
      <c r="C11" s="3">
        <v>0.92655688861139995</v>
      </c>
      <c r="D11" s="3">
        <v>0.93682880146180003</v>
      </c>
      <c r="E11" s="3">
        <v>0.95808247116220002</v>
      </c>
      <c r="F11" s="3">
        <v>0.94165808998309997</v>
      </c>
      <c r="G11" s="3">
        <v>0.94845292934900005</v>
      </c>
      <c r="H11" s="3">
        <v>0.96001735528590004</v>
      </c>
      <c r="I11" s="3">
        <v>0.96402604812040005</v>
      </c>
      <c r="J11" s="3">
        <v>0.97114398943689995</v>
      </c>
      <c r="K11" s="3">
        <v>0.94211789901529996</v>
      </c>
      <c r="L11" s="3">
        <v>0.96394185421860001</v>
      </c>
      <c r="M11" s="3">
        <v>0.9528772018528</v>
      </c>
      <c r="N11" s="3">
        <v>0.95370786934450003</v>
      </c>
      <c r="O11" s="3">
        <v>0.92681909545590002</v>
      </c>
    </row>
    <row r="12" spans="1:15">
      <c r="A12" t="s">
        <v>66</v>
      </c>
      <c r="B12" s="3">
        <v>7.0195662663700004E-2</v>
      </c>
      <c r="C12" s="3">
        <v>0.10302924844109999</v>
      </c>
      <c r="D12" s="3">
        <v>7.9301457569999997E-2</v>
      </c>
      <c r="E12" s="3">
        <v>4.972768886495E-2</v>
      </c>
      <c r="F12" s="3">
        <v>8.6976573187419998E-2</v>
      </c>
      <c r="G12" s="3">
        <v>6.0852341793940001E-2</v>
      </c>
      <c r="H12" s="3">
        <v>4.7489295278529998E-2</v>
      </c>
      <c r="I12" s="3">
        <v>4.3496418222620001E-2</v>
      </c>
      <c r="J12" s="3">
        <v>2.9274771514739999E-2</v>
      </c>
      <c r="K12" s="3">
        <v>7.1476886650570004E-2</v>
      </c>
      <c r="L12" s="3">
        <v>3.8955550741590003E-2</v>
      </c>
      <c r="M12" s="3">
        <v>5.5088458853839999E-2</v>
      </c>
      <c r="N12" s="3">
        <v>5.5464987324019999E-2</v>
      </c>
      <c r="O12" s="3">
        <v>8.4455629886649994E-2</v>
      </c>
    </row>
    <row r="13" spans="1:15">
      <c r="A13" t="s">
        <v>67</v>
      </c>
      <c r="B13" s="4">
        <v>100930</v>
      </c>
      <c r="C13" s="4">
        <v>15727</v>
      </c>
      <c r="D13" s="4">
        <v>9742</v>
      </c>
      <c r="E13" s="4">
        <v>10799</v>
      </c>
      <c r="F13" s="4">
        <v>4694</v>
      </c>
      <c r="G13" s="4">
        <v>7452</v>
      </c>
      <c r="H13" s="4">
        <v>5239</v>
      </c>
      <c r="I13" s="4">
        <v>8426</v>
      </c>
      <c r="J13" s="4">
        <v>7562</v>
      </c>
      <c r="K13" s="4">
        <v>7492</v>
      </c>
      <c r="L13" s="4">
        <v>4162</v>
      </c>
      <c r="M13" s="4">
        <v>6716</v>
      </c>
      <c r="N13" s="4">
        <v>4229</v>
      </c>
      <c r="O13" s="4">
        <v>8689</v>
      </c>
    </row>
    <row r="15" spans="1:15">
      <c r="A15" t="s">
        <v>68</v>
      </c>
    </row>
  </sheetData>
  <mergeCells count="2">
    <mergeCell ref="C4:O4"/>
    <mergeCell ref="A4:A5"/>
  </mergeCells>
  <dataValidations count="2">
    <dataValidation allowBlank="1" showErrorMessage="1" prompt="67a50ce2-6559-497c-99da-c9ec21190f5e" sqref="A2:A3 O14" xr:uid="{00000000-0002-0000-0500-000000000000}"/>
    <dataValidation allowBlank="1" error="67a50ce2-6559-497c-99da-c9ec21190f5e"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5"/>
  <sheetViews>
    <sheetView workbookViewId="0"/>
  </sheetViews>
  <sheetFormatPr defaultRowHeight="14.45"/>
  <cols>
    <col min="1" max="1" width="92" bestFit="1" customWidth="1"/>
    <col min="2" max="7" width="12.7109375" bestFit="1" customWidth="1"/>
  </cols>
  <sheetData>
    <row r="1" spans="1:7">
      <c r="A1" s="1" t="s">
        <v>52</v>
      </c>
    </row>
    <row r="2" spans="1:7">
      <c r="A2" t="s">
        <v>41</v>
      </c>
    </row>
    <row r="3" spans="1:7">
      <c r="A3" t="s">
        <v>53</v>
      </c>
    </row>
    <row r="4" spans="1:7">
      <c r="A4" s="26" t="s">
        <v>54</v>
      </c>
      <c r="C4" s="26" t="s">
        <v>117</v>
      </c>
      <c r="D4" s="26"/>
      <c r="E4" s="26"/>
      <c r="F4" s="26"/>
      <c r="G4" s="26"/>
    </row>
    <row r="5" spans="1:7">
      <c r="A5" s="28" t="s">
        <v>54</v>
      </c>
      <c r="B5" s="2" t="s">
        <v>56</v>
      </c>
      <c r="C5" s="2" t="s">
        <v>118</v>
      </c>
      <c r="D5" s="2" t="s">
        <v>119</v>
      </c>
      <c r="E5" s="2" t="s">
        <v>120</v>
      </c>
      <c r="F5" s="2" t="s">
        <v>121</v>
      </c>
      <c r="G5" s="2" t="s">
        <v>122</v>
      </c>
    </row>
    <row r="6" spans="1:7">
      <c r="A6" t="s">
        <v>60</v>
      </c>
      <c r="B6" s="3">
        <v>0.90022828966120005</v>
      </c>
      <c r="C6" s="3">
        <v>0.92450139016569999</v>
      </c>
      <c r="D6" s="3">
        <v>0.87095312650699996</v>
      </c>
      <c r="E6" s="3">
        <v>0.92023756150820002</v>
      </c>
      <c r="F6" s="3">
        <v>0.90351792580250001</v>
      </c>
      <c r="G6" s="3">
        <v>0.5559694060425</v>
      </c>
    </row>
    <row r="7" spans="1:7">
      <c r="A7" t="s">
        <v>61</v>
      </c>
      <c r="B7" s="3">
        <v>4.3903906200949999E-2</v>
      </c>
      <c r="C7" s="3">
        <v>3.632555551332E-2</v>
      </c>
      <c r="D7" s="3">
        <v>5.7752204701839997E-2</v>
      </c>
      <c r="E7" s="3">
        <v>3.3827573417600003E-2</v>
      </c>
      <c r="F7" s="3">
        <v>4.6127572325680002E-2</v>
      </c>
      <c r="G7" s="3">
        <v>4.3474386933539999E-2</v>
      </c>
    </row>
    <row r="8" spans="1:7">
      <c r="A8" t="s">
        <v>62</v>
      </c>
      <c r="B8" s="3">
        <v>2.6291756462739999E-2</v>
      </c>
      <c r="C8" s="3">
        <v>1.9289210289659998E-2</v>
      </c>
      <c r="D8" s="3">
        <v>3.9548952737130001E-2</v>
      </c>
      <c r="E8" s="3">
        <v>1.7301357608290002E-2</v>
      </c>
      <c r="F8" s="3">
        <v>2.225712643332E-2</v>
      </c>
      <c r="G8" s="3">
        <v>2.5124877494349999E-2</v>
      </c>
    </row>
    <row r="9" spans="1:7">
      <c r="A9" t="s">
        <v>63</v>
      </c>
      <c r="B9" s="3">
        <v>1.763138470894E-2</v>
      </c>
      <c r="C9" s="3">
        <v>1.142232762479E-2</v>
      </c>
      <c r="D9" s="3">
        <v>2.0902439698320001E-2</v>
      </c>
      <c r="E9" s="3">
        <v>1.6207852295129999E-2</v>
      </c>
      <c r="F9" s="3">
        <v>1.6331758400899999E-2</v>
      </c>
      <c r="G9" s="3">
        <v>6.044470599487E-2</v>
      </c>
    </row>
    <row r="10" spans="1:7">
      <c r="A10" t="s">
        <v>64</v>
      </c>
      <c r="B10" s="3">
        <v>1.194466296615E-2</v>
      </c>
      <c r="C10" s="3">
        <v>8.4615164064889992E-3</v>
      </c>
      <c r="D10" s="3">
        <v>1.08432763557E-2</v>
      </c>
      <c r="E10" s="3">
        <v>1.24256551708E-2</v>
      </c>
      <c r="F10" s="3">
        <v>1.176561703762E-2</v>
      </c>
      <c r="G10" s="3">
        <v>0.3149866235348</v>
      </c>
    </row>
    <row r="11" spans="1:7">
      <c r="A11" t="s">
        <v>65</v>
      </c>
      <c r="B11" s="3">
        <v>0.94413219586219999</v>
      </c>
      <c r="C11" s="3">
        <v>0.96082694567909999</v>
      </c>
      <c r="D11" s="3">
        <v>0.92870533120879994</v>
      </c>
      <c r="E11" s="3">
        <v>0.95406513492580003</v>
      </c>
      <c r="F11" s="3">
        <v>0.94964549812819998</v>
      </c>
      <c r="G11" s="3">
        <v>0.59944379297600003</v>
      </c>
    </row>
    <row r="12" spans="1:7">
      <c r="A12" t="s">
        <v>66</v>
      </c>
      <c r="B12" s="3">
        <v>7.0195662663700004E-2</v>
      </c>
      <c r="C12" s="3">
        <v>5.5614765802979998E-2</v>
      </c>
      <c r="D12" s="3">
        <v>9.7301157438969998E-2</v>
      </c>
      <c r="E12" s="3">
        <v>5.1128931025890001E-2</v>
      </c>
      <c r="F12" s="3">
        <v>6.8384698758999996E-2</v>
      </c>
      <c r="G12" s="3">
        <v>6.8599264427889994E-2</v>
      </c>
    </row>
    <row r="13" spans="1:7">
      <c r="A13" t="s">
        <v>67</v>
      </c>
      <c r="B13" s="4">
        <v>100930</v>
      </c>
      <c r="C13" s="4">
        <v>10778</v>
      </c>
      <c r="D13" s="4">
        <v>32826</v>
      </c>
      <c r="E13" s="4">
        <v>51804</v>
      </c>
      <c r="F13" s="4">
        <v>5365</v>
      </c>
      <c r="G13" s="4">
        <v>157</v>
      </c>
    </row>
    <row r="15" spans="1:7">
      <c r="A15" t="s">
        <v>68</v>
      </c>
    </row>
  </sheetData>
  <mergeCells count="2">
    <mergeCell ref="C4:G4"/>
    <mergeCell ref="A4:A5"/>
  </mergeCells>
  <dataValidations count="2">
    <dataValidation allowBlank="1" showErrorMessage="1" prompt="e0f81ef8-0e54-49b0-9e32-9c1496590073" sqref="A2:A3 G14" xr:uid="{00000000-0002-0000-0600-000000000000}"/>
    <dataValidation allowBlank="1" error="e0f81ef8-0e54-49b0-9e32-9c1496590073"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8afaed38-5ad1-4249-ad10-fda7e362826e</First>
    <Second>
      <QQa>Did they get a seat during their journey by Nation </QQa>
      <QQb>8afaed38-5ad1-4249-ad10-fda7e362826e</QQb>
      <QQc>4</QQc>
      <QQd>11</QQd>
      <QQe>
        <QQa>TableOrChart</QQa>
        <QQb>Did they get  by Nation </QQb>
        <QQc>Did they get a seat during their journey by Nation </QQc>
        <QQe>Did they get a seat during their journey by Nation </QQe>
        <QQf>[BASE: Full sample];Q45 Did you get a seat on this train?</QQf>
        <QQh>false</QQh>
        <QQi>
          <Location>
            <X>1</X>
            <Y>2</Y>
          </Location>
          <Size>
            <Width>4</Width>
            <Height>11</Height>
          </Size>
          <X>1</X>
          <Y>2</Y>
          <Width>4</Width>
          <Height>11</Height>
        </QQi>
        <QQj xsi:nil="true"/>
      </QQe>
    </Second>
  </PairOfGuidQQauh>
  <PairOfGuidQQauh>
    <First>77f34a28-6a9a-4a04-8cb6-c25b207f4e93</First>
    <Second>
      <QQa>Did they get a seat during their journey by Operator</QQa>
      <QQb>77f34a28-6a9a-4a04-8cb6-c25b207f4e93</QQb>
      <QQc>29</QQc>
      <QQd>11</QQd>
      <QQe>
        <QQa>TableOrChart</QQa>
        <QQb>Did they get  by Operator</QQb>
        <QQc>Did they get a seat during their journey by Operator</QQc>
        <QQe>Did they get a seat during their journey by Operator</QQe>
        <QQf>[BASE: Full sample];Q45 Did you get a seat on this train?</QQf>
        <QQh>false</QQh>
        <QQi>
          <Location>
            <X>1</X>
            <Y>2</Y>
          </Location>
          <Size>
            <Width>29</Width>
            <Height>11</Height>
          </Size>
          <X>1</X>
          <Y>2</Y>
          <Width>29</Width>
          <Height>11</Height>
        </QQi>
        <QQj xsi:nil="true"/>
      </QQe>
    </Second>
  </PairOfGuidQQauh>
  <PairOfGuidQQauh>
    <First>d6303424-d2ca-4f48-8c60-cf26986650d8</First>
    <Second>
      <QQa>Did they get a seat during their journey by Sector</QQa>
      <QQb>d6303424-d2ca-4f48-8c60-cf26986650d8</QQb>
      <QQc>4</QQc>
      <QQd>11</QQd>
      <QQe>
        <QQa>TableOrChart</QQa>
        <QQb>Did they get  by Sector</QQb>
        <QQc>Did they get a seat during their journey by Sector</QQc>
        <QQe>Did they get a seat during their journey by Sector</QQe>
        <QQf>[BASE: Full sample];Q45 Did you get a seat on this train?</QQf>
        <QQh>false</QQh>
        <QQi>
          <Location>
            <X>1</X>
            <Y>2</Y>
          </Location>
          <Size>
            <Width>4</Width>
            <Height>11</Height>
          </Size>
          <X>1</X>
          <Y>2</Y>
          <Width>4</Width>
          <Height>11</Height>
        </QQi>
        <QQj xsi:nil="true"/>
      </QQe>
    </Second>
  </PairOfGuidQQauh>
  <PairOfGuidQQauh>
    <First>a815909a-2c6d-4bda-8b1e-136b8f5db0fc</First>
    <Second>
      <QQa>Did they get a seat during their journey by Network Rail Region</QQa>
      <QQb>a815909a-2c6d-4bda-8b1e-136b8f5db0fc</QQb>
      <QQc>6</QQc>
      <QQd>11</QQd>
      <QQe>
        <QQa>TableOrChart</QQa>
        <QQb>Did they get  by Network Rail R</QQb>
        <QQc>Did they get a seat during their journey by Network Rail Region</QQc>
        <QQe>Did they get a seat during their journey by Network Rail Region</QQe>
        <QQf>[BASE: Full sample];Q45 Did you get a seat on this train?</QQf>
        <QQh>false</QQh>
        <QQi>
          <Location>
            <X>1</X>
            <Y>2</Y>
          </Location>
          <Size>
            <Width>6</Width>
            <Height>11</Height>
          </Size>
          <X>1</X>
          <Y>2</Y>
          <Width>6</Width>
          <Height>11</Height>
        </QQi>
        <QQj xsi:nil="true"/>
      </QQe>
    </Second>
  </PairOfGuidQQauh>
  <PairOfGuidQQauh>
    <First>67a50ce2-6559-497c-99da-c9ec21190f5e</First>
    <Second>
      <QQa>Did they get a seat during their journey by Network Rail Route</QQa>
      <QQb>67a50ce2-6559-497c-99da-c9ec21190f5e</QQb>
      <QQc>14</QQc>
      <QQd>11</QQd>
      <QQe>
        <QQa>TableOrChart</QQa>
        <QQb>Did they get  by Network Rai(2)</QQb>
        <QQc>Did they get a seat during their journey by Network Rail Route</QQc>
        <QQe>Did they get a seat during their journey by Network Rail Route</QQe>
        <QQf>[BASE: Full sample];Q45 Did you get a seat on this train?</QQf>
        <QQh>false</QQh>
        <QQi>
          <Location>
            <X>1</X>
            <Y>2</Y>
          </Location>
          <Size>
            <Width>14</Width>
            <Height>11</Height>
          </Size>
          <X>1</X>
          <Y>2</Y>
          <Width>14</Width>
          <Height>11</Height>
        </QQi>
        <QQj xsi:nil="true"/>
      </QQe>
    </Second>
  </PairOfGuidQQauh>
  <PairOfGuidQQauh>
    <First>e0f81ef8-0e54-49b0-9e32-9c1496590073</First>
    <Second>
      <QQa>Did they get a seat during their journey by Journey Reason</QQa>
      <QQb>e0f81ef8-0e54-49b0-9e32-9c1496590073</QQb>
      <QQc>6</QQc>
      <QQd>11</QQd>
      <QQe>
        <QQa>TableOrChart</QQa>
        <QQb>Did they get  by Journey Reason</QQb>
        <QQc>Did they get a seat during their journey by Journey Reason</QQc>
        <QQe>Did they get a seat during their journey by Journey Reason</QQe>
        <QQf>[BASE: Full sample];Q45 Did you get a seat on this train?</QQf>
        <QQh>false</QQh>
        <QQi>
          <Location>
            <X>1</X>
            <Y>2</Y>
          </Location>
          <Size>
            <Width>6</Width>
            <Height>11</Height>
          </Size>
          <X>1</X>
          <Y>2</Y>
          <Width>6</Width>
          <Height>11</Height>
        </QQi>
        <QQj xsi:nil="true"/>
      </QQe>
    </Second>
  </PairOfGuidQQauh>
  <PairOfGuidQQauh>
    <First>526d69ec-743b-44c9-92a1-7ab9cbe0133f</First>
    <Second>
      <QQa>Did they get a seat during their journey by Delay</QQa>
      <QQb>526d69ec-743b-44c9-92a1-7ab9cbe0133f</QQb>
      <QQc>5</QQc>
      <QQd>11</QQd>
      <QQe>
        <QQa>TableOrChart</QQa>
        <QQb>Did they get  by Delay</QQb>
        <QQc>Did they get a seat during their journey by Delay</QQc>
        <QQe>Did they get a seat during their journey by Delay</QQe>
        <QQf>[BASE: Full sample];Q45 Did you get a seat on this train?; Blank cells have a sample size that is smaller than 50.; ** denotes columns where Column n is less than 50.</QQf>
        <QQh>false</QQh>
        <QQi>
          <Location>
            <X>1</X>
            <Y>2</Y>
          </Location>
          <Size>
            <Width>5</Width>
            <Height>11</Height>
          </Size>
          <X>1</X>
          <Y>2</Y>
          <Width>5</Width>
          <Height>11</Height>
        </QQi>
        <QQj xsi:nil="true"/>
      </QQe>
    </Second>
  </PairOfGuidQQauh>
  <PairOfGuidQQauh>
    <First>6c711d72-aa41-437a-a33a-e3aa97ba5ab6</First>
    <Second>
      <QQa>Did they get a seat during their journey by Delay Length</QQa>
      <QQb>6c711d72-aa41-437a-a33a-e3aa97ba5ab6</QQb>
      <QQc>6</QQc>
      <QQd>11</QQd>
      <QQe>
        <QQa>TableOrChart</QQa>
        <QQb>Did they get  by Delay Length</QQb>
        <QQc>Did they get a seat during their journey by Delay Length</QQc>
        <QQe>Did they get a seat during their journey by Delay Length</QQe>
        <QQf>[BASE: Full sample];Q45 Did you get a seat on this train?</QQf>
        <QQh>false</QQh>
        <QQi>
          <Location>
            <X>1</X>
            <Y>2</Y>
          </Location>
          <Size>
            <Width>6</Width>
            <Height>11</Height>
          </Size>
          <X>1</X>
          <Y>2</Y>
          <Width>6</Width>
          <Height>11</Height>
        </QQi>
        <QQj xsi:nil="true"/>
      </QQe>
    </Second>
  </PairOfGuidQQauh>
  <PairOfGuidQQauh>
    <First>435de882-9778-49f1-8802-cfd15307d8a4</First>
    <Second>
      <QQa>Did they get a seat during their journey by Disability</QQa>
      <QQb>435de882-9778-49f1-8802-cfd15307d8a4</QQb>
      <QQc>5</QQc>
      <QQd>11</QQd>
      <QQe>
        <QQa>TableOrChart</QQa>
        <QQb>Did they get  by Disability</QQb>
        <QQc>Did they get a seat during their journey by Disability</QQc>
        <QQe>Did they get a seat during their journey by Disability</QQe>
        <QQf>[BASE: Full sample];Q45 Did you get a seat on this train?</QQf>
        <QQh>false</QQh>
        <QQi>
          <Location>
            <X>1</X>
            <Y>2</Y>
          </Location>
          <Size>
            <Width>5</Width>
            <Height>11</Height>
          </Size>
          <X>1</X>
          <Y>2</Y>
          <Width>5</Width>
          <Height>11</Height>
        </QQi>
        <QQj xsi:nil="true"/>
      </QQe>
    </Second>
  </PairOfGuidQQauh>
  <PairOfGuidQQauh>
    <First>4e24d173-cc46-43c8-9c7a-4ee037b0d393</First>
    <Second>
      <QQa>Did they get a seat during their journey by Gender</QQa>
      <QQb>4e24d173-cc46-43c8-9c7a-4ee037b0d393</QQb>
      <QQc>5</QQc>
      <QQd>11</QQd>
      <QQe>
        <QQa>TableOrChart</QQa>
        <QQb>Did they get  by Gender</QQb>
        <QQc>Did they get a seat during their journey by Gender</QQc>
        <QQe>Did they get a seat during their journey by Gender</QQe>
        <QQf>[BASE: Full sample];Q45 Did you get a seat on this train?</QQf>
        <QQh>false</QQh>
        <QQi>
          <Location>
            <X>1</X>
            <Y>2</Y>
          </Location>
          <Size>
            <Width>5</Width>
            <Height>11</Height>
          </Size>
          <X>1</X>
          <Y>2</Y>
          <Width>5</Width>
          <Height>11</Height>
        </QQi>
        <QQj xsi:nil="true"/>
      </QQe>
    </Second>
  </PairOfGuidQQauh>
  <PairOfGuidQQauh>
    <First>e20bc76e-3ad7-496c-b17c-46f453c9fd7f</First>
    <Second>
      <QQa>Did they get a seat during their journey by Age</QQa>
      <QQb>e20bc76e-3ad7-496c-b17c-46f453c9fd7f</QQb>
      <QQc>8</QQc>
      <QQd>11</QQd>
      <QQe>
        <QQa>TableOrChart</QQa>
        <QQb>Did they get  by Age</QQb>
        <QQc>Did they get a seat during their journey by Age</QQc>
        <QQe>Did they get a seat during their journey by Age</QQe>
        <QQf>[BASE: Full sample];Q45 Did you get a seat on this train?</QQf>
        <QQh>false</QQh>
        <QQi>
          <Location>
            <X>1</X>
            <Y>2</Y>
          </Location>
          <Size>
            <Width>8</Width>
            <Height>11</Height>
          </Size>
          <X>1</X>
          <Y>2</Y>
          <Width>8</Width>
          <Height>11</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5415A0-E5BE-4E1E-835B-EE730D344CCA}"/>
</file>

<file path=customXml/itemProps2.xml><?xml version="1.0" encoding="utf-8"?>
<ds:datastoreItem xmlns:ds="http://schemas.openxmlformats.org/officeDocument/2006/customXml" ds:itemID="{1837DE2E-FD36-41FB-A6DB-F66740659F44}"/>
</file>

<file path=customXml/itemProps3.xml><?xml version="1.0" encoding="utf-8"?>
<ds:datastoreItem xmlns:ds="http://schemas.openxmlformats.org/officeDocument/2006/customXml" ds:itemID="{163F4082-3C66-4885-8D04-C663CBBA3182}"/>
</file>

<file path=customXml/itemProps4.xml><?xml version="1.0" encoding="utf-8"?>
<ds:datastoreItem xmlns:ds="http://schemas.openxmlformats.org/officeDocument/2006/customXml" ds:itemID="{F68AC79C-132B-436A-9BD7-F3511E078D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2026-06-09T17:53:21Z</dcterms:created>
  <dcterms:modified xsi:type="dcterms:W3CDTF">2026-06-10T11:34:11Z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2026-53-09 06:53:18 +01:00|0|OneWorksheetPerTable</vt:lpwstr>
  </property>
  <property fmtid="{D5CDD505-2E9C-101B-9397-08002B2CF9AE}" pid="3" name="Item_8afaed38-5ad1-4249-ad10-fda7e362826e">
    <vt:lpwstr>1x2-5x13|Did they get  by Nation </vt:lpwstr>
  </property>
  <property fmtid="{D5CDD505-2E9C-101B-9397-08002B2CF9AE}" pid="4" name="Item_77f34a28-6a9a-4a04-8cb6-c25b207f4e93">
    <vt:lpwstr>1x2-30x13|Did they get  by Operator</vt:lpwstr>
  </property>
  <property fmtid="{D5CDD505-2E9C-101B-9397-08002B2CF9AE}" pid="5" name="Item_d6303424-d2ca-4f48-8c60-cf26986650d8">
    <vt:lpwstr>1x2-5x13|Did they get  by Sector</vt:lpwstr>
  </property>
  <property fmtid="{D5CDD505-2E9C-101B-9397-08002B2CF9AE}" pid="6" name="Item_a815909a-2c6d-4bda-8b1e-136b8f5db0fc">
    <vt:lpwstr>1x2-7x13|Did they get  by Network Rail R</vt:lpwstr>
  </property>
  <property fmtid="{D5CDD505-2E9C-101B-9397-08002B2CF9AE}" pid="7" name="Item_67a50ce2-6559-497c-99da-c9ec21190f5e">
    <vt:lpwstr>1x2-15x13|Did they get  by Network Rai(2)</vt:lpwstr>
  </property>
  <property fmtid="{D5CDD505-2E9C-101B-9397-08002B2CF9AE}" pid="8" name="Item_e0f81ef8-0e54-49b0-9e32-9c1496590073">
    <vt:lpwstr>1x2-7x13|Did they get  by Journey Reason</vt:lpwstr>
  </property>
  <property fmtid="{D5CDD505-2E9C-101B-9397-08002B2CF9AE}" pid="9" name="Item_526d69ec-743b-44c9-92a1-7ab9cbe0133f">
    <vt:lpwstr>1x2-6x13|Did they get  by Delay</vt:lpwstr>
  </property>
  <property fmtid="{D5CDD505-2E9C-101B-9397-08002B2CF9AE}" pid="10" name="Item_6c711d72-aa41-437a-a33a-e3aa97ba5ab6">
    <vt:lpwstr>1x2-7x13|Did they get  by Delay Length</vt:lpwstr>
  </property>
  <property fmtid="{D5CDD505-2E9C-101B-9397-08002B2CF9AE}" pid="11" name="Item_435de882-9778-49f1-8802-cfd15307d8a4">
    <vt:lpwstr>1x2-6x13|Did they get  by Disability</vt:lpwstr>
  </property>
  <property fmtid="{D5CDD505-2E9C-101B-9397-08002B2CF9AE}" pid="12" name="Item_4e24d173-cc46-43c8-9c7a-4ee037b0d393">
    <vt:lpwstr>1x2-6x13|Did they get  by Gender</vt:lpwstr>
  </property>
  <property fmtid="{D5CDD505-2E9C-101B-9397-08002B2CF9AE}" pid="13" name="Item_e20bc76e-3ad7-496c-b17c-46f453c9fd7f">
    <vt:lpwstr>1x2-9x13|Did they get  by Age</vt:lpwstr>
  </property>
  <property fmtid="{D5CDD505-2E9C-101B-9397-08002B2CF9AE}" pid="14" name="ContentTypeId">
    <vt:lpwstr>0x010100A4A69E983D787844B74F5E3462AF4E9C</vt:lpwstr>
  </property>
</Properties>
</file>