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5588AA14F39D6371BE568C3BD64AD02B3CB2F930" xr6:coauthVersionLast="47" xr6:coauthVersionMax="47" xr10:uidLastSave="{8E075518-71AA-4C12-8CFF-14D1122AD4A3}"/>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<sst xmlns="http://schemas.openxmlformats.org/spreadsheetml/2006/main" count="278" uniqueCount="149">
  <si>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</si>
  <si>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</si>
  <si>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</si>
  <si>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</si>
  <si>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</si>
  <si>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</si>
  <si>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</si>
  <si>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</si>
  <si>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</si>
  <si>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</si>
  <si>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</si>
  <si>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</si>
  <si>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</si>
  <si>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</si>
  <si>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</si>
  <si>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</si>
  <si>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</si>
  <si>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</si>
  <si>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</si>
  <si>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</si>
  <si>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</si>
  <si>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</si>
  <si>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</si>
  <si>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</si>
  <si>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</si>
  <si>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</si>
  <si>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</si>
  <si>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</si>
  <si>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</si>
  <si>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</si>
  <si>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Q30 Station ticket was purchased by Nation</t>
  </si>
  <si>
    <t xml:space="preserve">Station where ticket was purchased by Nation </t>
  </si>
  <si>
    <t>Q30 Station ticket was purchased by Operator</t>
  </si>
  <si>
    <t>Station where ticket was purchased by Operator</t>
  </si>
  <si>
    <t>Q30 Station ticket was purchased by Sector</t>
  </si>
  <si>
    <t>Station where ticket was purchased by Sector</t>
  </si>
  <si>
    <t>Q30 Station ticket was purchased by Network Rail Region</t>
  </si>
  <si>
    <t>Station where ticket was purchased by Network Rail Region</t>
  </si>
  <si>
    <t>Q30 Station ticket was purchased by Network Rail Route</t>
  </si>
  <si>
    <t>Station where ticket was purchased by Network Rail Route</t>
  </si>
  <si>
    <t>Q30 Station ticket was purchased by Journey Reason</t>
  </si>
  <si>
    <t>Station where ticket was purchased by Journey Reason</t>
  </si>
  <si>
    <t>Q30 Station ticket was purchased by Delay</t>
  </si>
  <si>
    <t>Station where ticket was purchased by Delay</t>
  </si>
  <si>
    <t>Q30 Station ticket was purchased by Delay Length</t>
  </si>
  <si>
    <t>Station where ticket was purchased by Delay Length</t>
  </si>
  <si>
    <t>Q30 Station ticket was purchased by Disability</t>
  </si>
  <si>
    <t>Station where ticket was purchased by Disability</t>
  </si>
  <si>
    <t>Q30 Station ticket was purchased by Gender</t>
  </si>
  <si>
    <t>Station where ticket was purchased by Gender</t>
  </si>
  <si>
    <t>Q30 Station ticket was purchased by Age</t>
  </si>
  <si>
    <t>Station where ticket was purchased by Age</t>
  </si>
  <si>
    <t>Back to Table of Contents</t>
  </si>
  <si>
    <t>[BASE: Asked of those who bought their ticket from a ticket office/ticket machine/staff with ticket machine]</t>
  </si>
  <si>
    <t>Column %</t>
  </si>
  <si>
    <t>Nation</t>
  </si>
  <si>
    <t>Total</t>
  </si>
  <si>
    <t>England</t>
  </si>
  <si>
    <t>Scotland</t>
  </si>
  <si>
    <t>Wales</t>
  </si>
  <si>
    <t>ORIGIN station</t>
  </si>
  <si>
    <t>DESTINATION station</t>
  </si>
  <si>
    <t>Another station</t>
  </si>
  <si>
    <t>I don't know</t>
  </si>
  <si>
    <t>Unweighted base n</t>
  </si>
  <si>
    <t>Q30 Which station did you buy your ticket from for this journey?</t>
  </si>
  <si>
    <t>Long Distance</t>
  </si>
  <si>
    <t>London &amp; South East</t>
  </si>
  <si>
    <t>Regional</t>
  </si>
  <si>
    <t>Avanti West Coast</t>
  </si>
  <si>
    <t>CrossCountry</t>
  </si>
  <si>
    <t>East Midlands Railway</t>
  </si>
  <si>
    <t>Grand Central *</t>
  </si>
  <si>
    <t>Hull Trains **</t>
  </si>
  <si>
    <t>LNER</t>
  </si>
  <si>
    <t>Lumo **</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</si>
  <si>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</si>
  <si>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</si>
  <si>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</si>
  <si>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</si>
  <si>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</si>
  <si>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</si>
  <si>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</si>
  <si>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</si>
  <si>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</si>
  <si>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</si>
  <si>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</si>
  <si>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</si>
  <si>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</si>
  <si>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</si>
  <si>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</si>
  <si>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</si>
  <si>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</si>
  <si>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</si>
  <si>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</si>
  <si>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</si>
  <si>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</si>
  <si>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Q30 Which station did you buy your ticket from for this journey?; 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</si>
  <si>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</si>
  <si>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</si>
  <si>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</si>
  <si>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</si>
  <si>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</si>
  <si>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</si>
  <si>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</si>
  <si>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</si>
  <si>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</si>
  <si>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</si>
  <si>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</si>
  <si>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</si>
  <si>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</si>
  <si>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</si>
  <si>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</si>
  <si>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</si>
  <si>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</si>
  <si>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</si>
  <si>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</si>
  <si>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</si>
  <si>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</si>
  <si>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</si>
  <si>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</si>
  <si>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Q30 Which station did you buy your ticket from for this journey?;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</si>
  <si>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</si>
  <si>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</si>
  <si>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</si>
  <si>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</si>
  <si>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</si>
  <si>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</si>
  <si>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</si>
  <si>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</si>
  <si>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</si>
  <si>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</si>
  <si>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</si>
  <si>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</si>
  <si>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</si>
  <si>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</si>
  <si>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</si>
  <si>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</si>
  <si>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</si>
  <si>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</si>
  <si>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Other *</t>
  </si>
  <si>
    <t>Q30 Which station did you buy your ticket from for this journey?; * denotes columns where Column n is between 50 and 99 and should be interpreted with caution.</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</si>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</sst>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8175211-6160-4B54-A893-4B511FB061B9}"/>
    <cellStyle name="Normal" xfId="0" builtinId="0"/>
    <cellStyle name="Normal 2" xfId="3" xr:uid="{EB03D3AB-DFF2-40D9-B367-018039847D27}"/>
    <cellStyle name="Normal 2 2" xfId="2" xr:uid="{B239C5B7-19B9-4B81-97FB-F5259E1B70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9A2A6-9D27-4351-B472-9EC6329575B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0EBF37E-2862-4493-828B-641CC89E378D}"/>
    <hyperlink ref="A17" r:id="rId2" xr:uid="{99B88E32-E740-4155-BC43-48CDE53DDA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2"/>
  <sheetViews>
    <sheetView workbookViewId="0"/>
  </sheetViews>
  <sheetFormatPr defaultRowHeight="14.45"/>
  <cols>
    <col min="1" max="1" width="25.140625" bestFit="1" customWidth="1"/>
    <col min="2" max="6" width="12.7109375" bestFit="1" customWidth="1"/>
  </cols>
  <sheetData>
    <row r="1" spans="1:6">
      <c r="A1" s="1" t="s">
        <v>52</v>
      </c>
    </row>
    <row r="2" spans="1:6">
      <c r="A2" t="s">
        <v>43</v>
      </c>
    </row>
    <row r="3" spans="1:6">
      <c r="A3" t="s">
        <v>53</v>
      </c>
    </row>
    <row r="4" spans="1:6">
      <c r="A4" s="26" t="s">
        <v>54</v>
      </c>
      <c r="C4" s="26" t="s">
        <v>122</v>
      </c>
      <c r="D4" s="26"/>
      <c r="E4" s="26"/>
      <c r="F4" s="26"/>
    </row>
    <row r="5" spans="1:6" ht="57.6">
      <c r="A5" s="28" t="s">
        <v>54</v>
      </c>
      <c r="B5" s="2" t="s">
        <v>56</v>
      </c>
      <c r="C5" s="2" t="s">
        <v>123</v>
      </c>
      <c r="D5" s="2" t="s">
        <v>124</v>
      </c>
      <c r="E5" s="2" t="s">
        <v>125</v>
      </c>
      <c r="F5" s="2" t="s">
        <v>126</v>
      </c>
    </row>
    <row r="6" spans="1:6">
      <c r="A6" t="s">
        <v>60</v>
      </c>
      <c r="B6" s="3">
        <v>0.57152365054660004</v>
      </c>
      <c r="C6" s="3">
        <v>0.5621569100464</v>
      </c>
      <c r="D6" s="3">
        <v>0.57201441177089996</v>
      </c>
      <c r="F6" s="3">
        <v>0.60801511153779997</v>
      </c>
    </row>
    <row r="7" spans="1:6">
      <c r="A7" t="s">
        <v>61</v>
      </c>
      <c r="B7" s="3">
        <v>0.2840381280248</v>
      </c>
      <c r="C7" s="3">
        <v>0.28709750602450002</v>
      </c>
      <c r="D7" s="3">
        <v>0.28632163396619997</v>
      </c>
      <c r="F7" s="3">
        <v>0.22429220695570001</v>
      </c>
    </row>
    <row r="8" spans="1:6">
      <c r="A8" t="s">
        <v>62</v>
      </c>
      <c r="B8" s="3">
        <v>0.131615988239</v>
      </c>
      <c r="C8" s="3">
        <v>0.132749274714</v>
      </c>
      <c r="D8" s="3">
        <v>0.1313080595611</v>
      </c>
      <c r="F8" s="3">
        <v>0.12896753461140001</v>
      </c>
    </row>
    <row r="9" spans="1:6">
      <c r="A9" t="s">
        <v>63</v>
      </c>
      <c r="B9" s="3">
        <v>1.2822233189590001E-2</v>
      </c>
      <c r="C9" s="3">
        <v>1.799630921512E-2</v>
      </c>
      <c r="D9" s="3">
        <v>1.035589470178E-2</v>
      </c>
      <c r="F9" s="3">
        <v>3.8725146895120001E-2</v>
      </c>
    </row>
    <row r="10" spans="1:6">
      <c r="A10" t="s">
        <v>64</v>
      </c>
      <c r="B10" s="4">
        <v>13730</v>
      </c>
      <c r="C10" s="4">
        <v>2180</v>
      </c>
      <c r="D10" s="4">
        <v>11079</v>
      </c>
      <c r="E10" s="4">
        <v>12</v>
      </c>
      <c r="F10" s="4">
        <v>459</v>
      </c>
    </row>
    <row r="12" spans="1:6">
      <c r="A12" t="s">
        <v>121</v>
      </c>
    </row>
  </sheetData>
  <mergeCells count="2">
    <mergeCell ref="C4:F4"/>
    <mergeCell ref="A4:A5"/>
  </mergeCells>
  <dataValidations count="2">
    <dataValidation allowBlank="1" showErrorMessage="1" prompt="060949f4-8e20-41fe-88b9-daa25b4d063f" sqref="A2:A3 F11" xr:uid="{00000000-0002-0000-0700-000000000000}"/>
    <dataValidation allowBlank="1" error="060949f4-8e20-41fe-88b9-daa25b4d063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2"/>
  <sheetViews>
    <sheetView workbookViewId="0"/>
  </sheetViews>
  <sheetFormatPr defaultRowHeight="14.45"/>
  <cols>
    <col min="1" max="1" width="25.140625" bestFit="1" customWidth="1"/>
    <col min="2" max="7" width="12.7109375" bestFit="1" customWidth="1"/>
  </cols>
  <sheetData>
    <row r="1" spans="1:7">
      <c r="A1" s="1" t="s">
        <v>52</v>
      </c>
    </row>
    <row r="2" spans="1:7">
      <c r="A2" t="s">
        <v>45</v>
      </c>
    </row>
    <row r="3" spans="1:7">
      <c r="A3" t="s">
        <v>53</v>
      </c>
    </row>
    <row r="4" spans="1:7">
      <c r="A4" s="26" t="s">
        <v>54</v>
      </c>
      <c r="C4" s="26" t="s">
        <v>127</v>
      </c>
      <c r="D4" s="26"/>
      <c r="E4" s="26"/>
      <c r="F4" s="26"/>
      <c r="G4" s="26"/>
    </row>
    <row r="5" spans="1:7" ht="28.9">
      <c r="A5" s="28" t="s">
        <v>54</v>
      </c>
      <c r="B5" s="2" t="s">
        <v>56</v>
      </c>
      <c r="C5" s="2" t="s">
        <v>128</v>
      </c>
      <c r="D5" s="2" t="s">
        <v>129</v>
      </c>
      <c r="E5" s="2" t="s">
        <v>130</v>
      </c>
      <c r="F5" s="2" t="s">
        <v>131</v>
      </c>
      <c r="G5" s="2" t="s">
        <v>63</v>
      </c>
    </row>
    <row r="6" spans="1:7">
      <c r="A6" t="s">
        <v>60</v>
      </c>
      <c r="B6" s="3">
        <v>0.57152365054660004</v>
      </c>
      <c r="C6" s="3">
        <v>0.55781644340790004</v>
      </c>
      <c r="D6" s="3">
        <v>0.5873023601963</v>
      </c>
      <c r="E6" s="3">
        <v>0.57244554703920003</v>
      </c>
      <c r="F6" s="3">
        <v>0.47650460744279999</v>
      </c>
      <c r="G6" s="3">
        <v>0.51518656945100005</v>
      </c>
    </row>
    <row r="7" spans="1:7">
      <c r="A7" t="s">
        <v>61</v>
      </c>
      <c r="B7" s="3">
        <v>0.2840381280248</v>
      </c>
      <c r="C7" s="3">
        <v>0.2696530172178</v>
      </c>
      <c r="D7" s="3">
        <v>0.2568984612995</v>
      </c>
      <c r="E7" s="3">
        <v>0.32299334685339998</v>
      </c>
      <c r="F7" s="3">
        <v>0.39889407089459999</v>
      </c>
      <c r="G7" s="3">
        <v>0.32150712830860001</v>
      </c>
    </row>
    <row r="8" spans="1:7">
      <c r="A8" t="s">
        <v>62</v>
      </c>
      <c r="B8" s="3">
        <v>0.131615988239</v>
      </c>
      <c r="C8" s="3">
        <v>0.118383671766</v>
      </c>
      <c r="D8" s="3">
        <v>0.15360365186030001</v>
      </c>
      <c r="E8" s="3">
        <v>9.3600304864289996E-2</v>
      </c>
      <c r="F8" s="3">
        <v>0.1199118939063</v>
      </c>
      <c r="G8" s="3">
        <v>0.16330630224039999</v>
      </c>
    </row>
    <row r="9" spans="1:7">
      <c r="A9" t="s">
        <v>63</v>
      </c>
      <c r="B9" s="3">
        <v>1.2822233189590001E-2</v>
      </c>
      <c r="C9" s="3">
        <v>5.4146867608349997E-2</v>
      </c>
      <c r="D9" s="3">
        <v>2.1955266438710001E-3</v>
      </c>
      <c r="E9" s="3">
        <v>1.0960801243099999E-2</v>
      </c>
      <c r="F9" s="3">
        <v>4.6894277563470001E-3</v>
      </c>
      <c r="G9" s="3">
        <v>0</v>
      </c>
    </row>
    <row r="10" spans="1:7">
      <c r="A10" t="s">
        <v>64</v>
      </c>
      <c r="B10" s="4">
        <v>13730</v>
      </c>
      <c r="C10" s="4">
        <v>675</v>
      </c>
      <c r="D10" s="4">
        <v>892</v>
      </c>
      <c r="E10" s="4">
        <v>255</v>
      </c>
      <c r="F10" s="4">
        <v>233</v>
      </c>
      <c r="G10" s="4">
        <v>137</v>
      </c>
    </row>
    <row r="12" spans="1:7">
      <c r="A12" t="s">
        <v>65</v>
      </c>
    </row>
  </sheetData>
  <mergeCells count="2">
    <mergeCell ref="C4:G4"/>
    <mergeCell ref="A4:A5"/>
  </mergeCells>
  <dataValidations count="2">
    <dataValidation allowBlank="1" showErrorMessage="1" prompt="db51b5ad-6b1a-468e-bb4b-66fa780fdd7b" sqref="A2:A3 G11" xr:uid="{00000000-0002-0000-0800-000000000000}"/>
    <dataValidation allowBlank="1" error="db51b5ad-6b1a-468e-bb4b-66fa780fdd7b"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2"/>
  <sheetViews>
    <sheetView workbookViewId="0"/>
  </sheetViews>
  <sheetFormatPr defaultRowHeight="14.45"/>
  <cols>
    <col min="1" max="1" width="25.140625" bestFit="1" customWidth="1"/>
    <col min="2" max="6" width="12.7109375" bestFit="1" customWidth="1"/>
  </cols>
  <sheetData>
    <row r="1" spans="1:6">
      <c r="A1" s="1" t="s">
        <v>52</v>
      </c>
    </row>
    <row r="2" spans="1:6">
      <c r="A2" t="s">
        <v>47</v>
      </c>
    </row>
    <row r="3" spans="1:6">
      <c r="A3" t="s">
        <v>53</v>
      </c>
    </row>
    <row r="4" spans="1:6">
      <c r="A4" s="26" t="s">
        <v>54</v>
      </c>
      <c r="C4" s="26" t="s">
        <v>132</v>
      </c>
      <c r="D4" s="26"/>
      <c r="E4" s="26"/>
      <c r="F4" s="26"/>
    </row>
    <row r="5" spans="1:6" ht="28.9">
      <c r="A5" s="28" t="s">
        <v>54</v>
      </c>
      <c r="B5" s="2" t="s">
        <v>56</v>
      </c>
      <c r="C5" s="2" t="s">
        <v>133</v>
      </c>
      <c r="D5" s="2" t="s">
        <v>134</v>
      </c>
      <c r="E5" s="2" t="s">
        <v>135</v>
      </c>
      <c r="F5" s="2" t="s">
        <v>136</v>
      </c>
    </row>
    <row r="6" spans="1:6">
      <c r="A6" t="s">
        <v>60</v>
      </c>
      <c r="B6" s="3">
        <v>0.57152365054660004</v>
      </c>
      <c r="C6" s="3">
        <v>0.5665290400927</v>
      </c>
      <c r="D6" s="3">
        <v>0.56959716859599996</v>
      </c>
      <c r="E6" s="3">
        <v>0.59109441504890003</v>
      </c>
      <c r="F6" s="3">
        <v>0.66843496617550002</v>
      </c>
    </row>
    <row r="7" spans="1:6">
      <c r="A7" t="s">
        <v>61</v>
      </c>
      <c r="B7" s="3">
        <v>0.2840381280248</v>
      </c>
      <c r="C7" s="3">
        <v>0.29381584424270002</v>
      </c>
      <c r="D7" s="3">
        <v>0.28258248910299999</v>
      </c>
      <c r="E7" s="3">
        <v>0.2893881861841</v>
      </c>
      <c r="F7" s="3">
        <v>0.24371606931109999</v>
      </c>
    </row>
    <row r="8" spans="1:6">
      <c r="A8" t="s">
        <v>62</v>
      </c>
      <c r="B8" s="3">
        <v>0.131615988239</v>
      </c>
      <c r="C8" s="3">
        <v>0.1201782927147</v>
      </c>
      <c r="D8" s="3">
        <v>0.13686236221010001</v>
      </c>
      <c r="E8" s="3">
        <v>9.5519833545070001E-2</v>
      </c>
      <c r="F8" s="3">
        <v>7.9289200481420005E-2</v>
      </c>
    </row>
    <row r="9" spans="1:6">
      <c r="A9" t="s">
        <v>63</v>
      </c>
      <c r="B9" s="3">
        <v>1.2822233189590001E-2</v>
      </c>
      <c r="C9" s="3">
        <v>1.9476822949920002E-2</v>
      </c>
      <c r="D9" s="3">
        <v>1.095798009092E-2</v>
      </c>
      <c r="E9" s="3">
        <v>2.399756522194E-2</v>
      </c>
      <c r="F9" s="3">
        <v>8.5597640319740008E-3</v>
      </c>
    </row>
    <row r="10" spans="1:6">
      <c r="A10" t="s">
        <v>64</v>
      </c>
      <c r="B10" s="4">
        <v>13730</v>
      </c>
      <c r="C10" s="4">
        <v>1715</v>
      </c>
      <c r="D10" s="4">
        <v>11002</v>
      </c>
      <c r="E10" s="4">
        <v>885</v>
      </c>
      <c r="F10" s="4">
        <v>128</v>
      </c>
    </row>
    <row r="12" spans="1:6">
      <c r="A12" t="s">
        <v>65</v>
      </c>
    </row>
  </sheetData>
  <mergeCells count="2">
    <mergeCell ref="C4:F4"/>
    <mergeCell ref="A4:A5"/>
  </mergeCells>
  <dataValidations count="2">
    <dataValidation allowBlank="1" showErrorMessage="1" prompt="5b96fbba-2069-4620-9684-3317bbe929da" sqref="A2:A3 F11" xr:uid="{00000000-0002-0000-0900-000000000000}"/>
    <dataValidation allowBlank="1" error="5b96fbba-2069-4620-9684-3317bbe929da"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2"/>
  <sheetViews>
    <sheetView workbookViewId="0"/>
  </sheetViews>
  <sheetFormatPr defaultRowHeight="14.45"/>
  <cols>
    <col min="1" max="1" width="25.140625" bestFit="1" customWidth="1"/>
    <col min="2" max="6" width="12.7109375" bestFit="1" customWidth="1"/>
  </cols>
  <sheetData>
    <row r="1" spans="1:6">
      <c r="A1" s="1" t="s">
        <v>52</v>
      </c>
    </row>
    <row r="2" spans="1:6">
      <c r="A2" t="s">
        <v>49</v>
      </c>
    </row>
    <row r="3" spans="1:6">
      <c r="A3" t="s">
        <v>53</v>
      </c>
    </row>
    <row r="4" spans="1:6">
      <c r="A4" s="26" t="s">
        <v>54</v>
      </c>
      <c r="C4" s="26" t="s">
        <v>137</v>
      </c>
      <c r="D4" s="26"/>
      <c r="E4" s="26"/>
      <c r="F4" s="26"/>
    </row>
    <row r="5" spans="1:6" ht="28.9">
      <c r="A5" s="28" t="s">
        <v>54</v>
      </c>
      <c r="B5" s="2" t="s">
        <v>56</v>
      </c>
      <c r="C5" s="2" t="s">
        <v>138</v>
      </c>
      <c r="D5" s="2" t="s">
        <v>139</v>
      </c>
      <c r="E5" s="2" t="s">
        <v>140</v>
      </c>
      <c r="F5" s="2" t="s">
        <v>135</v>
      </c>
    </row>
    <row r="6" spans="1:6">
      <c r="A6" t="s">
        <v>60</v>
      </c>
      <c r="B6" s="3">
        <v>0.57152365054660004</v>
      </c>
      <c r="C6" s="3">
        <v>0.57444373464539999</v>
      </c>
      <c r="D6" s="3">
        <v>0.56752516808349995</v>
      </c>
      <c r="E6" s="3">
        <v>0.56723509060300004</v>
      </c>
      <c r="F6" s="3">
        <v>0.58111369441089999</v>
      </c>
    </row>
    <row r="7" spans="1:6">
      <c r="A7" t="s">
        <v>61</v>
      </c>
      <c r="B7" s="3">
        <v>0.2840381280248</v>
      </c>
      <c r="C7" s="3">
        <v>0.27683430107950002</v>
      </c>
      <c r="D7" s="3">
        <v>0.29270447192310001</v>
      </c>
      <c r="E7" s="3">
        <v>0.3080709850476</v>
      </c>
      <c r="F7" s="3">
        <v>0.28507570083709999</v>
      </c>
    </row>
    <row r="8" spans="1:6">
      <c r="A8" t="s">
        <v>62</v>
      </c>
      <c r="B8" s="3">
        <v>0.131615988239</v>
      </c>
      <c r="C8" s="3">
        <v>0.13576738445700001</v>
      </c>
      <c r="D8" s="3">
        <v>0.12861936153969999</v>
      </c>
      <c r="E8" s="3">
        <v>0.10481190960639999</v>
      </c>
      <c r="F8" s="3">
        <v>8.7742150817059994E-2</v>
      </c>
    </row>
    <row r="9" spans="1:6">
      <c r="A9" t="s">
        <v>63</v>
      </c>
      <c r="B9" s="3">
        <v>1.2822233189590001E-2</v>
      </c>
      <c r="C9" s="3">
        <v>1.295457981808E-2</v>
      </c>
      <c r="D9" s="3">
        <v>1.1150998453660001E-2</v>
      </c>
      <c r="E9" s="3">
        <v>1.9882014743070001E-2</v>
      </c>
      <c r="F9" s="3">
        <v>4.6068453934989997E-2</v>
      </c>
    </row>
    <row r="10" spans="1:6">
      <c r="A10" t="s">
        <v>64</v>
      </c>
      <c r="B10" s="4">
        <v>13730</v>
      </c>
      <c r="C10" s="4">
        <v>6518</v>
      </c>
      <c r="D10" s="4">
        <v>6875</v>
      </c>
      <c r="E10" s="4">
        <v>71</v>
      </c>
      <c r="F10" s="4">
        <v>266</v>
      </c>
    </row>
    <row r="12" spans="1:6">
      <c r="A12" t="s">
        <v>141</v>
      </c>
    </row>
  </sheetData>
  <mergeCells count="2">
    <mergeCell ref="C4:F4"/>
    <mergeCell ref="A4:A5"/>
  </mergeCells>
  <dataValidations count="2">
    <dataValidation allowBlank="1" showErrorMessage="1" prompt="a0600824-c00a-4eab-8214-0a0c0628c86b" sqref="A2:A3 F11" xr:uid="{00000000-0002-0000-0A00-000000000000}"/>
    <dataValidation allowBlank="1" error="a0600824-c00a-4eab-8214-0a0c0628c86b"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2"/>
  <sheetViews>
    <sheetView workbookViewId="0"/>
  </sheetViews>
  <sheetFormatPr defaultRowHeight="14.45"/>
  <cols>
    <col min="1" max="1" width="25.140625" bestFit="1" customWidth="1"/>
    <col min="2" max="9" width="12.7109375" bestFit="1" customWidth="1"/>
  </cols>
  <sheetData>
    <row r="1" spans="1:9">
      <c r="A1" s="1" t="s">
        <v>52</v>
      </c>
    </row>
    <row r="2" spans="1:9">
      <c r="A2" t="s">
        <v>51</v>
      </c>
    </row>
    <row r="3" spans="1:9">
      <c r="A3" t="s">
        <v>53</v>
      </c>
    </row>
    <row r="4" spans="1:9">
      <c r="A4" s="26" t="s">
        <v>54</v>
      </c>
      <c r="C4" s="26" t="s">
        <v>142</v>
      </c>
      <c r="D4" s="26"/>
      <c r="E4" s="26"/>
      <c r="F4" s="26"/>
      <c r="G4" s="26"/>
      <c r="H4" s="26"/>
      <c r="I4" s="26"/>
    </row>
    <row r="5" spans="1:9" ht="28.9">
      <c r="A5" s="28" t="s">
        <v>54</v>
      </c>
      <c r="B5" s="2" t="s">
        <v>56</v>
      </c>
      <c r="C5" s="2" t="s">
        <v>143</v>
      </c>
      <c r="D5" s="2" t="s">
        <v>144</v>
      </c>
      <c r="E5" s="2" t="s">
        <v>145</v>
      </c>
      <c r="F5" s="2" t="s">
        <v>146</v>
      </c>
      <c r="G5" s="2" t="s">
        <v>147</v>
      </c>
      <c r="H5" s="2" t="s">
        <v>148</v>
      </c>
      <c r="I5" s="2" t="s">
        <v>135</v>
      </c>
    </row>
    <row r="6" spans="1:9">
      <c r="A6" t="s">
        <v>60</v>
      </c>
      <c r="B6" s="3">
        <v>0.57152365054660004</v>
      </c>
      <c r="C6" s="3">
        <v>0.62887079779099997</v>
      </c>
      <c r="D6" s="3">
        <v>0.60808699266669997</v>
      </c>
      <c r="E6" s="3">
        <v>0.58077135818280001</v>
      </c>
      <c r="F6" s="3">
        <v>0.5407121579145</v>
      </c>
      <c r="G6" s="3">
        <v>0.54381351734009997</v>
      </c>
      <c r="H6" s="3">
        <v>0.53281399252740003</v>
      </c>
      <c r="I6" s="3">
        <v>0.50960870509940004</v>
      </c>
    </row>
    <row r="7" spans="1:9">
      <c r="A7" t="s">
        <v>61</v>
      </c>
      <c r="B7" s="3">
        <v>0.2840381280248</v>
      </c>
      <c r="C7" s="3">
        <v>0.24543309061509999</v>
      </c>
      <c r="D7" s="3">
        <v>0.24262373328539999</v>
      </c>
      <c r="E7" s="3">
        <v>0.28904947493709998</v>
      </c>
      <c r="F7" s="3">
        <v>0.30794655118859998</v>
      </c>
      <c r="G7" s="3">
        <v>0.30150770441559999</v>
      </c>
      <c r="H7" s="3">
        <v>0.30829111085659999</v>
      </c>
      <c r="I7" s="3">
        <v>0.36209908390489998</v>
      </c>
    </row>
    <row r="8" spans="1:9">
      <c r="A8" t="s">
        <v>62</v>
      </c>
      <c r="B8" s="3">
        <v>0.131615988239</v>
      </c>
      <c r="C8" s="3">
        <v>0.1102342631917</v>
      </c>
      <c r="D8" s="3">
        <v>0.1383151795135</v>
      </c>
      <c r="E8" s="3">
        <v>0.11504076172949999</v>
      </c>
      <c r="F8" s="3">
        <v>0.13890630988800001</v>
      </c>
      <c r="G8" s="3">
        <v>0.13598892789299999</v>
      </c>
      <c r="H8" s="3">
        <v>0.156601750012</v>
      </c>
      <c r="I8" s="3">
        <v>0.1027438322923</v>
      </c>
    </row>
    <row r="9" spans="1:9">
      <c r="A9" t="s">
        <v>63</v>
      </c>
      <c r="B9" s="3">
        <v>1.2822233189590001E-2</v>
      </c>
      <c r="C9" s="3">
        <v>1.5461848402249999E-2</v>
      </c>
      <c r="D9" s="3">
        <v>1.09740945344E-2</v>
      </c>
      <c r="E9" s="3">
        <v>1.5138405150539999E-2</v>
      </c>
      <c r="F9" s="3">
        <v>1.243498100893E-2</v>
      </c>
      <c r="G9" s="3">
        <v>1.8689850351249999E-2</v>
      </c>
      <c r="H9" s="3">
        <v>2.293146603994E-3</v>
      </c>
      <c r="I9" s="3">
        <v>2.554837870338E-2</v>
      </c>
    </row>
    <row r="10" spans="1:9">
      <c r="A10" t="s">
        <v>64</v>
      </c>
      <c r="B10" s="4">
        <v>13730</v>
      </c>
      <c r="C10" s="4">
        <v>2039</v>
      </c>
      <c r="D10" s="4">
        <v>2399</v>
      </c>
      <c r="E10" s="4">
        <v>2609</v>
      </c>
      <c r="F10" s="4">
        <v>2698</v>
      </c>
      <c r="G10" s="4">
        <v>2288</v>
      </c>
      <c r="H10" s="4">
        <v>1535</v>
      </c>
      <c r="I10" s="4">
        <v>162</v>
      </c>
    </row>
    <row r="12" spans="1:9">
      <c r="A12" t="s">
        <v>65</v>
      </c>
    </row>
  </sheetData>
  <mergeCells count="2">
    <mergeCell ref="C4:I4"/>
    <mergeCell ref="A4:A5"/>
  </mergeCells>
  <dataValidations count="2">
    <dataValidation allowBlank="1" showErrorMessage="1" prompt="6e9ce8ef-b056-4be8-b580-beefb9a06e13" sqref="A2:A3 I11" xr:uid="{00000000-0002-0000-0B00-000000000000}"/>
    <dataValidation allowBlank="1" error="6e9ce8ef-b056-4be8-b580-beefb9a06e1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9AB2-8EE9-4885-A3F6-8B1BA29EA3A6}">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8" customWidth="1"/>
    <col min="2" max="2" width="50.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Station where ticket was purchased by Nation " xr:uid="{8C4AF3AB-6911-415B-A2C8-EAA25A11EDC1}"/>
    <hyperlink ref="B5" location="'by Operator'!A1" display="Station where ticket was purchased by Operator" xr:uid="{7B93415B-5D9F-4AE1-AAC6-629981BB5993}"/>
    <hyperlink ref="B6" location="'by Sector'!A1" display="Station where ticket was purchased by Sector" xr:uid="{F65CAFA1-7814-4C63-A895-3670A8540838}"/>
    <hyperlink ref="B7" location="'by Network Rail Region'!A1" display="Station where ticket was purchased by Network Rail Region" xr:uid="{6EB478AE-60DD-41E2-A0B2-96971ADB4DDF}"/>
    <hyperlink ref="B8" location="'by Network Rail Route'!A1" display="Station where ticket was purchased by Network Rail Route" xr:uid="{3FB22CA2-2A5F-4D3A-AE85-A5D45E59004F}"/>
    <hyperlink ref="B9" location="'by Journey Reason'!A1" display="Station where ticket was purchased by Journey Reason" xr:uid="{2EB5D6DD-887F-4586-B70E-09B9DD25B525}"/>
    <hyperlink ref="B10" location="'by Delay'!A1" display="Station where ticket was purchased by Delay" xr:uid="{837DA3E5-3B48-4482-A862-856AE53F5309}"/>
    <hyperlink ref="B11" location="'by Delay Length'!A1" display="Station where ticket was purchased by Delay Length" xr:uid="{4B00708C-8B3D-4E4E-82AC-1C6523A390FD}"/>
    <hyperlink ref="B12" location="'by Disability'!A1" display="Station where ticket was purchased by Disability" xr:uid="{744DF3E2-D4FF-4297-82AE-6383F7C62B09}"/>
    <hyperlink ref="B13" location="'by Gender'!A1" display="Station where ticket was purchased by Gender" xr:uid="{B0848C0A-D73A-4D1A-B924-6C060085BBA7}"/>
    <hyperlink ref="B14" location="'by Age'!A1" display="Station where ticket was purchased by Age" xr:uid="{219441D5-7B55-4103-B323-710893ABD93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2"/>
  <sheetViews>
    <sheetView workbookViewId="0"/>
  </sheetViews>
  <sheetFormatPr defaultRowHeight="14.45"/>
  <cols>
    <col min="1" max="1" width="25.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0.57152365054660004</v>
      </c>
      <c r="C6" s="3">
        <v>0.57050989774579997</v>
      </c>
      <c r="D6" s="3">
        <v>0.57992589433620001</v>
      </c>
      <c r="E6" s="3">
        <v>0.58369443613640004</v>
      </c>
    </row>
    <row r="7" spans="1:5">
      <c r="A7" t="s">
        <v>61</v>
      </c>
      <c r="B7" s="3">
        <v>0.2840381280248</v>
      </c>
      <c r="C7" s="3">
        <v>0.28520186908919998</v>
      </c>
      <c r="D7" s="3">
        <v>0.27575499123250002</v>
      </c>
      <c r="E7" s="3">
        <v>0.2650539049924</v>
      </c>
    </row>
    <row r="8" spans="1:5">
      <c r="A8" t="s">
        <v>62</v>
      </c>
      <c r="B8" s="3">
        <v>0.131615988239</v>
      </c>
      <c r="C8" s="3">
        <v>0.13308565278119999</v>
      </c>
      <c r="D8" s="3">
        <v>0.1120882246468</v>
      </c>
      <c r="E8" s="3">
        <v>0.14100605314209999</v>
      </c>
    </row>
    <row r="9" spans="1:5">
      <c r="A9" t="s">
        <v>63</v>
      </c>
      <c r="B9" s="3">
        <v>1.2822233189590001E-2</v>
      </c>
      <c r="C9" s="3">
        <v>1.120258038382E-2</v>
      </c>
      <c r="D9" s="3">
        <v>3.2230889784540001E-2</v>
      </c>
      <c r="E9" s="3">
        <v>1.024560572902E-2</v>
      </c>
    </row>
    <row r="10" spans="1:5">
      <c r="A10" t="s">
        <v>64</v>
      </c>
      <c r="B10" s="4">
        <v>13730</v>
      </c>
      <c r="C10" s="4">
        <v>12040</v>
      </c>
      <c r="D10" s="4">
        <v>1158</v>
      </c>
      <c r="E10" s="4">
        <v>532</v>
      </c>
    </row>
    <row r="12" spans="1:5">
      <c r="A12" t="s">
        <v>65</v>
      </c>
    </row>
  </sheetData>
  <mergeCells count="2">
    <mergeCell ref="C4:E4"/>
    <mergeCell ref="A4:A5"/>
  </mergeCells>
  <dataValidations count="2">
    <dataValidation allowBlank="1" showErrorMessage="1" prompt="aa5a7651-4b19-4890-81a1-b05c7d1fe737" sqref="A2:A3 E11" xr:uid="{00000000-0002-0000-0100-000000000000}"/>
    <dataValidation allowBlank="1" error="aa5a7651-4b19-4890-81a1-b05c7d1fe737"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2"/>
  <sheetViews>
    <sheetView workbookViewId="0"/>
  </sheetViews>
  <sheetFormatPr defaultRowHeight="14.45"/>
  <cols>
    <col min="1" max="1" width="25.140625" bestFit="1" customWidth="1"/>
    <col min="2" max="30" width="12.7109375" bestFit="1" customWidth="1"/>
  </cols>
  <sheetData>
    <row r="1" spans="1:30">
      <c r="A1" s="1" t="s">
        <v>52</v>
      </c>
    </row>
    <row r="2" spans="1:30">
      <c r="A2" t="s">
        <v>33</v>
      </c>
    </row>
    <row r="3" spans="1:30">
      <c r="A3" t="s">
        <v>53</v>
      </c>
    </row>
    <row r="4" spans="1:30">
      <c r="A4" s="26" t="s">
        <v>54</v>
      </c>
      <c r="C4" s="26" t="s">
        <v>66</v>
      </c>
      <c r="D4" s="26"/>
      <c r="E4" s="26"/>
      <c r="F4" s="26"/>
      <c r="G4" s="26"/>
      <c r="H4" s="26"/>
      <c r="I4" s="26"/>
      <c r="J4" s="26"/>
      <c r="K4" s="26" t="s">
        <v>67</v>
      </c>
      <c r="L4" s="26"/>
      <c r="M4" s="26"/>
      <c r="N4" s="26"/>
      <c r="O4" s="26"/>
      <c r="P4" s="26"/>
      <c r="Q4" s="26"/>
      <c r="R4" s="26"/>
      <c r="S4" s="26"/>
      <c r="T4" s="26"/>
      <c r="U4" s="26"/>
      <c r="V4" s="26"/>
      <c r="W4" s="26"/>
      <c r="X4" s="26"/>
      <c r="Y4" s="26"/>
      <c r="Z4" s="26" t="s">
        <v>68</v>
      </c>
      <c r="AA4" s="26"/>
      <c r="AB4" s="26"/>
      <c r="AC4" s="26"/>
      <c r="AD4" s="26"/>
    </row>
    <row r="5" spans="1:30" ht="43.15">
      <c r="A5" s="28" t="s">
        <v>54</v>
      </c>
      <c r="B5" s="2" t="s">
        <v>56</v>
      </c>
      <c r="C5" s="2" t="s">
        <v>69</v>
      </c>
      <c r="D5" s="2" t="s">
        <v>70</v>
      </c>
      <c r="E5" s="2" t="s">
        <v>71</v>
      </c>
      <c r="F5" s="2" t="s">
        <v>72</v>
      </c>
      <c r="G5" s="2" t="s">
        <v>73</v>
      </c>
      <c r="H5" s="2" t="s">
        <v>74</v>
      </c>
      <c r="I5" s="2" t="s">
        <v>75</v>
      </c>
      <c r="J5" s="2" t="s">
        <v>76</v>
      </c>
      <c r="K5" s="2" t="s">
        <v>77</v>
      </c>
      <c r="L5" s="2" t="s">
        <v>78</v>
      </c>
      <c r="M5" s="2" t="s">
        <v>79</v>
      </c>
      <c r="N5" s="2" t="s">
        <v>80</v>
      </c>
      <c r="O5" s="2" t="s">
        <v>81</v>
      </c>
      <c r="P5" s="2" t="s">
        <v>82</v>
      </c>
      <c r="Q5" s="2" t="s">
        <v>83</v>
      </c>
      <c r="R5" s="2" t="s">
        <v>84</v>
      </c>
      <c r="S5" s="2" t="s">
        <v>85</v>
      </c>
      <c r="T5" s="2" t="s">
        <v>86</v>
      </c>
      <c r="U5" s="2" t="s">
        <v>87</v>
      </c>
      <c r="V5" s="2" t="s">
        <v>88</v>
      </c>
      <c r="W5" s="2" t="s">
        <v>89</v>
      </c>
      <c r="X5" s="2" t="s">
        <v>90</v>
      </c>
      <c r="Y5" s="2" t="s">
        <v>91</v>
      </c>
      <c r="Z5" s="2" t="s">
        <v>92</v>
      </c>
      <c r="AA5" s="2" t="s">
        <v>93</v>
      </c>
      <c r="AB5" s="2" t="s">
        <v>94</v>
      </c>
      <c r="AC5" s="2" t="s">
        <v>95</v>
      </c>
      <c r="AD5" s="2" t="s">
        <v>96</v>
      </c>
    </row>
    <row r="6" spans="1:30">
      <c r="A6" t="s">
        <v>60</v>
      </c>
      <c r="B6" s="3">
        <v>0.57152365054660004</v>
      </c>
      <c r="C6" s="3">
        <v>0.55222030874119998</v>
      </c>
      <c r="D6" s="3">
        <v>0.56165167795399995</v>
      </c>
      <c r="E6" s="3">
        <v>0.4928966734288</v>
      </c>
      <c r="F6" s="3">
        <v>0.68592875102020001</v>
      </c>
      <c r="H6" s="3">
        <v>0.53607796919020001</v>
      </c>
      <c r="J6" s="3">
        <v>0.62743765302900001</v>
      </c>
      <c r="K6" s="3">
        <v>0.66142540666990002</v>
      </c>
      <c r="L6" s="3">
        <v>0.54443611664710001</v>
      </c>
      <c r="M6" s="3">
        <v>0.57692990419019996</v>
      </c>
      <c r="N6" s="3">
        <v>0.57254172156630001</v>
      </c>
      <c r="O6" s="3">
        <v>0.55298155494279999</v>
      </c>
      <c r="P6" s="3">
        <v>0.52733958253809998</v>
      </c>
      <c r="Q6" s="3">
        <v>0.52510527628549997</v>
      </c>
      <c r="R6" s="3">
        <v>0.72414354525010005</v>
      </c>
      <c r="S6" s="3">
        <v>0.54188745226589996</v>
      </c>
      <c r="T6" s="3">
        <v>0.50804990349320001</v>
      </c>
      <c r="U6" s="3">
        <v>0.57108595259289996</v>
      </c>
      <c r="V6" s="3">
        <v>0.55065647259990003</v>
      </c>
      <c r="W6" s="3">
        <v>0.51970669486929999</v>
      </c>
      <c r="X6" s="3">
        <v>0.75223337442799998</v>
      </c>
      <c r="Y6" s="3">
        <v>0.65892352931859999</v>
      </c>
      <c r="Z6" s="3">
        <v>0.59391946011289998</v>
      </c>
      <c r="AA6" s="3">
        <v>0.53779161087210003</v>
      </c>
      <c r="AB6" s="3">
        <v>0.57795024525630001</v>
      </c>
      <c r="AC6" s="3">
        <v>0.56346058308309999</v>
      </c>
      <c r="AD6" s="3">
        <v>0.60360057732539996</v>
      </c>
    </row>
    <row r="7" spans="1:30">
      <c r="A7" t="s">
        <v>61</v>
      </c>
      <c r="B7" s="3">
        <v>0.2840381280248</v>
      </c>
      <c r="C7" s="3">
        <v>0.14421288874499999</v>
      </c>
      <c r="D7" s="3">
        <v>0.24312229708399999</v>
      </c>
      <c r="E7" s="3">
        <v>0.36059413898760001</v>
      </c>
      <c r="F7" s="3">
        <v>0.188572459719</v>
      </c>
      <c r="H7" s="3">
        <v>0.2033481712846</v>
      </c>
      <c r="J7" s="3">
        <v>0.1917661020052</v>
      </c>
      <c r="K7" s="3">
        <v>0.27660634347469998</v>
      </c>
      <c r="L7" s="3">
        <v>0.36834826948339999</v>
      </c>
      <c r="M7" s="3">
        <v>0.2148798444652</v>
      </c>
      <c r="N7" s="3">
        <v>0.32074655215839998</v>
      </c>
      <c r="O7" s="3">
        <v>0.36447580955749997</v>
      </c>
      <c r="P7" s="3">
        <v>0.3555931861219</v>
      </c>
      <c r="Q7" s="3">
        <v>0.34883077019859998</v>
      </c>
      <c r="R7" s="3">
        <v>0.2404428264589</v>
      </c>
      <c r="S7" s="3">
        <v>0.29930296660770001</v>
      </c>
      <c r="T7" s="3">
        <v>0.16055058237540001</v>
      </c>
      <c r="U7" s="3">
        <v>0.29236950030960002</v>
      </c>
      <c r="V7" s="3">
        <v>0.30972151111090002</v>
      </c>
      <c r="W7" s="3">
        <v>0.3236534172851</v>
      </c>
      <c r="X7" s="3">
        <v>0.17765716228280001</v>
      </c>
      <c r="Y7" s="3">
        <v>0.2260191380912</v>
      </c>
      <c r="Z7" s="3">
        <v>0.30689840664000001</v>
      </c>
      <c r="AA7" s="3">
        <v>0.3354525122368</v>
      </c>
      <c r="AB7" s="3">
        <v>0.28032419786259999</v>
      </c>
      <c r="AC7" s="3">
        <v>0.26937869892119998</v>
      </c>
      <c r="AD7" s="3">
        <v>0.2773994094667</v>
      </c>
    </row>
    <row r="8" spans="1:30">
      <c r="A8" t="s">
        <v>62</v>
      </c>
      <c r="B8" s="3">
        <v>0.131615988239</v>
      </c>
      <c r="C8" s="3">
        <v>0.2672053381326</v>
      </c>
      <c r="D8" s="3">
        <v>0.18192737328270001</v>
      </c>
      <c r="E8" s="3">
        <v>0.14650918758350001</v>
      </c>
      <c r="F8" s="3">
        <v>0.1193613544281</v>
      </c>
      <c r="H8" s="3">
        <v>0.24725926420280001</v>
      </c>
      <c r="J8" s="3">
        <v>0.16880260579789999</v>
      </c>
      <c r="K8" s="3">
        <v>5.8451124088200003E-2</v>
      </c>
      <c r="L8" s="3">
        <v>8.1979522381720002E-2</v>
      </c>
      <c r="M8" s="3">
        <v>0.1783930058106</v>
      </c>
      <c r="N8" s="3">
        <v>0.1044788884891</v>
      </c>
      <c r="O8" s="3">
        <v>7.4472475030369994E-2</v>
      </c>
      <c r="P8" s="3">
        <v>0.10750999501110001</v>
      </c>
      <c r="Q8" s="3">
        <v>0.1163028339639</v>
      </c>
      <c r="R8" s="3">
        <v>2.7148113383590002E-2</v>
      </c>
      <c r="S8" s="3">
        <v>0.15124906371909999</v>
      </c>
      <c r="T8" s="3">
        <v>0.30010933795009997</v>
      </c>
      <c r="U8" s="3">
        <v>0.13064297775049999</v>
      </c>
      <c r="V8" s="3">
        <v>0.1358315663629</v>
      </c>
      <c r="W8" s="3">
        <v>0.1503810351956</v>
      </c>
      <c r="X8" s="3">
        <v>5.8171422346209999E-2</v>
      </c>
      <c r="Y8" s="3">
        <v>0.10341933423709999</v>
      </c>
      <c r="Z8" s="3">
        <v>9.5391697895290006E-2</v>
      </c>
      <c r="AA8" s="3">
        <v>0.12192689487199999</v>
      </c>
      <c r="AB8" s="3">
        <v>0.10958235562639999</v>
      </c>
      <c r="AC8" s="3">
        <v>0.1540765153624</v>
      </c>
      <c r="AD8" s="3">
        <v>0.10819865913020001</v>
      </c>
    </row>
    <row r="9" spans="1:30">
      <c r="A9" t="s">
        <v>63</v>
      </c>
      <c r="B9" s="3">
        <v>1.2822233189590001E-2</v>
      </c>
      <c r="C9" s="3">
        <v>3.6361464381139998E-2</v>
      </c>
      <c r="D9" s="3">
        <v>1.329865167925E-2</v>
      </c>
      <c r="E9" s="3">
        <v>0</v>
      </c>
      <c r="F9" s="3">
        <v>6.13743483283E-3</v>
      </c>
      <c r="H9" s="3">
        <v>1.3314595322449999E-2</v>
      </c>
      <c r="J9" s="3">
        <v>1.1993639167990001E-2</v>
      </c>
      <c r="K9" s="3">
        <v>3.5171257671830001E-3</v>
      </c>
      <c r="L9" s="3">
        <v>5.2360914878130001E-3</v>
      </c>
      <c r="M9" s="3">
        <v>2.9797245534049999E-2</v>
      </c>
      <c r="N9" s="3">
        <v>2.2328377861689998E-3</v>
      </c>
      <c r="O9" s="3">
        <v>8.0701604694089994E-3</v>
      </c>
      <c r="P9" s="3">
        <v>9.5572363288750004E-3</v>
      </c>
      <c r="Q9" s="3">
        <v>9.7611195519430004E-3</v>
      </c>
      <c r="R9" s="3">
        <v>8.2655149074049999E-3</v>
      </c>
      <c r="S9" s="3">
        <v>7.5605174073179997E-3</v>
      </c>
      <c r="T9" s="3">
        <v>3.1290176181390003E-2</v>
      </c>
      <c r="U9" s="3">
        <v>5.9015693468840004E-3</v>
      </c>
      <c r="V9" s="3">
        <v>3.7904499262679998E-3</v>
      </c>
      <c r="W9" s="3">
        <v>6.2588526499340004E-3</v>
      </c>
      <c r="X9" s="3">
        <v>1.1938040942990001E-2</v>
      </c>
      <c r="Y9" s="3">
        <v>1.163799835299E-2</v>
      </c>
      <c r="Z9" s="3">
        <v>3.7904353518859999E-3</v>
      </c>
      <c r="AA9" s="3">
        <v>4.8289820191189997E-3</v>
      </c>
      <c r="AB9" s="3">
        <v>3.2143201254750002E-2</v>
      </c>
      <c r="AC9" s="3">
        <v>1.308420263331E-2</v>
      </c>
      <c r="AD9" s="3">
        <v>1.080135407775E-2</v>
      </c>
    </row>
    <row r="10" spans="1:30">
      <c r="A10" t="s">
        <v>64</v>
      </c>
      <c r="B10" s="4">
        <v>13730</v>
      </c>
      <c r="C10" s="4">
        <v>171</v>
      </c>
      <c r="D10" s="4">
        <v>227</v>
      </c>
      <c r="E10" s="4">
        <v>211</v>
      </c>
      <c r="F10" s="4">
        <v>57</v>
      </c>
      <c r="G10" s="4">
        <v>27</v>
      </c>
      <c r="H10" s="4">
        <v>123</v>
      </c>
      <c r="I10" s="4">
        <v>17</v>
      </c>
      <c r="J10" s="4">
        <v>205</v>
      </c>
      <c r="K10" s="4">
        <v>798</v>
      </c>
      <c r="L10" s="4">
        <v>522</v>
      </c>
      <c r="M10" s="4">
        <v>434</v>
      </c>
      <c r="N10" s="4">
        <v>333</v>
      </c>
      <c r="O10" s="4">
        <v>547</v>
      </c>
      <c r="P10" s="4">
        <v>813</v>
      </c>
      <c r="Q10" s="4">
        <v>848</v>
      </c>
      <c r="R10" s="4">
        <v>208</v>
      </c>
      <c r="S10" s="4">
        <v>347</v>
      </c>
      <c r="T10" s="4">
        <v>284</v>
      </c>
      <c r="U10" s="4">
        <v>981</v>
      </c>
      <c r="V10" s="4">
        <v>842</v>
      </c>
      <c r="W10" s="4">
        <v>723</v>
      </c>
      <c r="X10" s="4">
        <v>330</v>
      </c>
      <c r="Y10" s="4">
        <v>620</v>
      </c>
      <c r="Z10" s="4">
        <v>1405</v>
      </c>
      <c r="AA10" s="4">
        <v>519</v>
      </c>
      <c r="AB10" s="4">
        <v>1136</v>
      </c>
      <c r="AC10" s="4">
        <v>412</v>
      </c>
      <c r="AD10" s="4">
        <v>590</v>
      </c>
    </row>
    <row r="12" spans="1:30">
      <c r="A12" t="s">
        <v>97</v>
      </c>
    </row>
  </sheetData>
  <mergeCells count="4">
    <mergeCell ref="C4:J4"/>
    <mergeCell ref="K4:Y4"/>
    <mergeCell ref="Z4:AD4"/>
    <mergeCell ref="A4:A5"/>
  </mergeCells>
  <dataValidations count="2">
    <dataValidation allowBlank="1" showErrorMessage="1" prompt="a87c15bc-ce8e-4eb8-b6b6-3ae6ccc0063f" sqref="A2:A3 AD11" xr:uid="{00000000-0002-0000-0200-000000000000}"/>
    <dataValidation allowBlank="1" error="a87c15bc-ce8e-4eb8-b6b6-3ae6ccc0063f"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2"/>
  <sheetViews>
    <sheetView workbookViewId="0"/>
  </sheetViews>
  <sheetFormatPr defaultRowHeight="14.45"/>
  <cols>
    <col min="1" max="1" width="25.140625" bestFit="1" customWidth="1"/>
    <col min="2" max="5" width="12.7109375" bestFit="1" customWidth="1"/>
  </cols>
  <sheetData>
    <row r="1" spans="1:5">
      <c r="A1" s="1" t="s">
        <v>52</v>
      </c>
    </row>
    <row r="2" spans="1:5">
      <c r="A2" t="s">
        <v>35</v>
      </c>
    </row>
    <row r="3" spans="1:5">
      <c r="A3" t="s">
        <v>53</v>
      </c>
    </row>
    <row r="4" spans="1:5">
      <c r="A4" s="26" t="s">
        <v>54</v>
      </c>
      <c r="C4" s="26" t="s">
        <v>98</v>
      </c>
      <c r="D4" s="26"/>
      <c r="E4" s="26"/>
    </row>
    <row r="5" spans="1:5" ht="28.9">
      <c r="A5" s="28" t="s">
        <v>54</v>
      </c>
      <c r="B5" s="2" t="s">
        <v>56</v>
      </c>
      <c r="C5" s="2" t="s">
        <v>67</v>
      </c>
      <c r="D5" s="2" t="s">
        <v>66</v>
      </c>
      <c r="E5" s="2" t="s">
        <v>68</v>
      </c>
    </row>
    <row r="6" spans="1:5">
      <c r="A6" t="s">
        <v>60</v>
      </c>
      <c r="B6" s="3">
        <v>0.57152365054660004</v>
      </c>
      <c r="C6" s="3">
        <v>0.57176497487379996</v>
      </c>
      <c r="D6" s="3">
        <v>0.55271099794419998</v>
      </c>
      <c r="E6" s="3">
        <v>0.57417024253540005</v>
      </c>
    </row>
    <row r="7" spans="1:5">
      <c r="A7" t="s">
        <v>61</v>
      </c>
      <c r="B7" s="3">
        <v>0.2840381280248</v>
      </c>
      <c r="C7" s="3">
        <v>0.28241129487049998</v>
      </c>
      <c r="D7" s="3">
        <v>0.24322505691759999</v>
      </c>
      <c r="E7" s="3">
        <v>0.29754293051489999</v>
      </c>
    </row>
    <row r="8" spans="1:5">
      <c r="A8" t="s">
        <v>62</v>
      </c>
      <c r="B8" s="3">
        <v>0.131615988239</v>
      </c>
      <c r="C8" s="3">
        <v>0.13392630665729999</v>
      </c>
      <c r="D8" s="3">
        <v>0.19043307185620001</v>
      </c>
      <c r="E8" s="3">
        <v>0.11227710682850001</v>
      </c>
    </row>
    <row r="9" spans="1:5">
      <c r="A9" t="s">
        <v>63</v>
      </c>
      <c r="B9" s="3">
        <v>1.2822233189590001E-2</v>
      </c>
      <c r="C9" s="3">
        <v>1.189742359832E-2</v>
      </c>
      <c r="D9" s="3">
        <v>1.363087328201E-2</v>
      </c>
      <c r="E9" s="3">
        <v>1.6009720121250001E-2</v>
      </c>
    </row>
    <row r="10" spans="1:5">
      <c r="A10" t="s">
        <v>64</v>
      </c>
      <c r="B10" s="4">
        <v>13730</v>
      </c>
      <c r="C10" s="4">
        <v>8630</v>
      </c>
      <c r="D10" s="4">
        <v>1038</v>
      </c>
      <c r="E10" s="4">
        <v>4062</v>
      </c>
    </row>
    <row r="12" spans="1:5">
      <c r="A12" t="s">
        <v>65</v>
      </c>
    </row>
  </sheetData>
  <mergeCells count="2">
    <mergeCell ref="C4:E4"/>
    <mergeCell ref="A4:A5"/>
  </mergeCells>
  <dataValidations count="2">
    <dataValidation allowBlank="1" showErrorMessage="1" prompt="2b7b9dc8-9c40-4a68-839a-d715780c3306" sqref="A2:A3 E11" xr:uid="{00000000-0002-0000-0300-000000000000}"/>
    <dataValidation allowBlank="1" error="2b7b9dc8-9c40-4a68-839a-d715780c330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2"/>
  <sheetViews>
    <sheetView workbookViewId="0"/>
  </sheetViews>
  <sheetFormatPr defaultRowHeight="14.45"/>
  <cols>
    <col min="1" max="1" width="25.140625" bestFit="1" customWidth="1"/>
    <col min="2" max="7" width="12.7109375" bestFit="1" customWidth="1"/>
  </cols>
  <sheetData>
    <row r="1" spans="1:7">
      <c r="A1" s="1" t="s">
        <v>52</v>
      </c>
    </row>
    <row r="2" spans="1:7">
      <c r="A2" t="s">
        <v>37</v>
      </c>
    </row>
    <row r="3" spans="1:7">
      <c r="A3" t="s">
        <v>53</v>
      </c>
    </row>
    <row r="4" spans="1:7">
      <c r="A4" s="26" t="s">
        <v>54</v>
      </c>
      <c r="C4" s="26" t="s">
        <v>99</v>
      </c>
      <c r="D4" s="26"/>
      <c r="E4" s="26"/>
      <c r="F4" s="26"/>
      <c r="G4" s="26"/>
    </row>
    <row r="5" spans="1:7" ht="28.9">
      <c r="A5" s="28" t="s">
        <v>54</v>
      </c>
      <c r="B5" s="2" t="s">
        <v>56</v>
      </c>
      <c r="C5" s="2" t="s">
        <v>100</v>
      </c>
      <c r="D5" s="2" t="s">
        <v>101</v>
      </c>
      <c r="E5" s="2" t="s">
        <v>89</v>
      </c>
      <c r="F5" s="2" t="s">
        <v>58</v>
      </c>
      <c r="G5" s="2" t="s">
        <v>102</v>
      </c>
    </row>
    <row r="6" spans="1:7">
      <c r="A6" t="s">
        <v>60</v>
      </c>
      <c r="B6" s="3">
        <v>0.57152365054660004</v>
      </c>
      <c r="C6" s="3">
        <v>0.59646025025539995</v>
      </c>
      <c r="D6" s="3">
        <v>0.55066918849199997</v>
      </c>
      <c r="E6" s="3">
        <v>0.54906136313440002</v>
      </c>
      <c r="F6" s="3">
        <v>0.57992589433620001</v>
      </c>
      <c r="G6" s="3">
        <v>0.59058877961529999</v>
      </c>
    </row>
    <row r="7" spans="1:7">
      <c r="A7" t="s">
        <v>61</v>
      </c>
      <c r="B7" s="3">
        <v>0.2840381280248</v>
      </c>
      <c r="C7" s="3">
        <v>0.2768848889119</v>
      </c>
      <c r="D7" s="3">
        <v>0.30172923220780001</v>
      </c>
      <c r="E7" s="3">
        <v>0.28668342972760003</v>
      </c>
      <c r="F7" s="3">
        <v>0.27575499123250002</v>
      </c>
      <c r="G7" s="3">
        <v>0.27709337070720003</v>
      </c>
    </row>
    <row r="8" spans="1:7">
      <c r="A8" t="s">
        <v>62</v>
      </c>
      <c r="B8" s="3">
        <v>0.131615988239</v>
      </c>
      <c r="C8" s="3">
        <v>0.1153364545118</v>
      </c>
      <c r="D8" s="3">
        <v>0.13402992770780001</v>
      </c>
      <c r="E8" s="3">
        <v>0.1560143214951</v>
      </c>
      <c r="F8" s="3">
        <v>0.1120882246468</v>
      </c>
      <c r="G8" s="3">
        <v>0.1171048465727</v>
      </c>
    </row>
    <row r="9" spans="1:7">
      <c r="A9" t="s">
        <v>63</v>
      </c>
      <c r="B9" s="3">
        <v>1.2822233189590001E-2</v>
      </c>
      <c r="C9" s="3">
        <v>1.1318406320900001E-2</v>
      </c>
      <c r="D9" s="3">
        <v>1.3571651592399999E-2</v>
      </c>
      <c r="E9" s="3">
        <v>8.2408856428740004E-3</v>
      </c>
      <c r="F9" s="3">
        <v>3.2230889784540001E-2</v>
      </c>
      <c r="G9" s="3">
        <v>1.5213003104819999E-2</v>
      </c>
    </row>
    <row r="10" spans="1:7">
      <c r="A10" t="s">
        <v>64</v>
      </c>
      <c r="B10" s="4">
        <v>13730</v>
      </c>
      <c r="C10" s="4">
        <v>4000</v>
      </c>
      <c r="D10" s="4">
        <v>3552</v>
      </c>
      <c r="E10" s="4">
        <v>3250</v>
      </c>
      <c r="F10" s="4">
        <v>1158</v>
      </c>
      <c r="G10" s="4">
        <v>1770</v>
      </c>
    </row>
    <row r="12" spans="1:7">
      <c r="A12" t="s">
        <v>65</v>
      </c>
    </row>
  </sheetData>
  <mergeCells count="2">
    <mergeCell ref="C4:G4"/>
    <mergeCell ref="A4:A5"/>
  </mergeCells>
  <dataValidations count="2">
    <dataValidation allowBlank="1" showErrorMessage="1" prompt="30d54505-adc7-4931-b80d-03990849d1b2" sqref="A2:A3 G11" xr:uid="{00000000-0002-0000-0400-000000000000}"/>
    <dataValidation allowBlank="1" error="30d54505-adc7-4931-b80d-03990849d1b2"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2"/>
  <sheetViews>
    <sheetView workbookViewId="0"/>
  </sheetViews>
  <sheetFormatPr defaultRowHeight="14.45"/>
  <cols>
    <col min="1" max="1" width="25.140625" bestFit="1" customWidth="1"/>
    <col min="2" max="15" width="12.7109375" bestFit="1" customWidth="1"/>
  </cols>
  <sheetData>
    <row r="1" spans="1:15">
      <c r="A1" s="1" t="s">
        <v>52</v>
      </c>
    </row>
    <row r="2" spans="1:15">
      <c r="A2" t="s">
        <v>39</v>
      </c>
    </row>
    <row r="3" spans="1:15">
      <c r="A3" t="s">
        <v>53</v>
      </c>
    </row>
    <row r="4" spans="1:15">
      <c r="A4" s="26" t="s">
        <v>54</v>
      </c>
      <c r="C4" s="26" t="s">
        <v>103</v>
      </c>
      <c r="D4" s="26"/>
      <c r="E4" s="26"/>
      <c r="F4" s="26"/>
      <c r="G4" s="26"/>
      <c r="H4" s="26"/>
      <c r="I4" s="26"/>
      <c r="J4" s="26"/>
      <c r="K4" s="26"/>
      <c r="L4" s="26"/>
      <c r="M4" s="26"/>
      <c r="N4" s="26"/>
      <c r="O4" s="26"/>
    </row>
    <row r="5" spans="1:15" ht="28.9">
      <c r="A5" s="28" t="s">
        <v>54</v>
      </c>
      <c r="B5" s="2" t="s">
        <v>56</v>
      </c>
      <c r="C5" s="2" t="s">
        <v>104</v>
      </c>
      <c r="D5" s="2" t="s">
        <v>105</v>
      </c>
      <c r="E5" s="2" t="s">
        <v>106</v>
      </c>
      <c r="F5" s="2" t="s">
        <v>107</v>
      </c>
      <c r="G5" s="2" t="s">
        <v>108</v>
      </c>
      <c r="H5" s="2" t="s">
        <v>109</v>
      </c>
      <c r="I5" s="2" t="s">
        <v>110</v>
      </c>
      <c r="J5" s="2" t="s">
        <v>58</v>
      </c>
      <c r="K5" s="2" t="s">
        <v>111</v>
      </c>
      <c r="L5" s="2" t="s">
        <v>59</v>
      </c>
      <c r="M5" s="2" t="s">
        <v>112</v>
      </c>
      <c r="N5" s="2" t="s">
        <v>113</v>
      </c>
      <c r="O5" s="2" t="s">
        <v>114</v>
      </c>
    </row>
    <row r="6" spans="1:15">
      <c r="A6" t="s">
        <v>60</v>
      </c>
      <c r="B6" s="3">
        <v>0.57152365054660004</v>
      </c>
      <c r="C6" s="3">
        <v>0.60528013823310001</v>
      </c>
      <c r="D6" s="3">
        <v>0.51834475853920003</v>
      </c>
      <c r="E6" s="3">
        <v>0.59822928532219999</v>
      </c>
      <c r="F6" s="3">
        <v>0.57475081226040003</v>
      </c>
      <c r="G6" s="3">
        <v>0.52742339691039997</v>
      </c>
      <c r="H6" s="3">
        <v>0.57065540993480002</v>
      </c>
      <c r="I6" s="3">
        <v>0.57333045784850001</v>
      </c>
      <c r="J6" s="3">
        <v>0.57992589433620001</v>
      </c>
      <c r="K6" s="3">
        <v>0.56865769701949997</v>
      </c>
      <c r="L6" s="3">
        <v>0.58369443613640004</v>
      </c>
      <c r="M6" s="3">
        <v>0.54881446771279996</v>
      </c>
      <c r="N6" s="3">
        <v>0.54103124772989997</v>
      </c>
      <c r="O6" s="3">
        <v>0.59190967294660002</v>
      </c>
    </row>
    <row r="7" spans="1:15">
      <c r="A7" t="s">
        <v>61</v>
      </c>
      <c r="B7" s="3">
        <v>0.2840381280248</v>
      </c>
      <c r="C7" s="3">
        <v>0.25621384166080002</v>
      </c>
      <c r="D7" s="3">
        <v>0.30950191210189998</v>
      </c>
      <c r="E7" s="3">
        <v>0.29499018319030001</v>
      </c>
      <c r="F7" s="3">
        <v>0.31087871172670001</v>
      </c>
      <c r="G7" s="3">
        <v>0.30459114612499999</v>
      </c>
      <c r="H7" s="3">
        <v>0.32165637130789998</v>
      </c>
      <c r="I7" s="3">
        <v>0.3034592387767</v>
      </c>
      <c r="J7" s="3">
        <v>0.27575499123250002</v>
      </c>
      <c r="K7" s="3">
        <v>0.2760819512346</v>
      </c>
      <c r="L7" s="3">
        <v>0.2650539049924</v>
      </c>
      <c r="M7" s="3">
        <v>0.28168546944270001</v>
      </c>
      <c r="N7" s="3">
        <v>0.27975776639599997</v>
      </c>
      <c r="O7" s="3">
        <v>0.27940002253349999</v>
      </c>
    </row>
    <row r="8" spans="1:15">
      <c r="A8" t="s">
        <v>62</v>
      </c>
      <c r="B8" s="3">
        <v>0.131615988239</v>
      </c>
      <c r="C8" s="3">
        <v>0.1237015964437</v>
      </c>
      <c r="D8" s="3">
        <v>0.15422438044020001</v>
      </c>
      <c r="E8" s="3">
        <v>9.9713553467219995E-2</v>
      </c>
      <c r="F8" s="3">
        <v>0.10914867814610001</v>
      </c>
      <c r="G8" s="3">
        <v>0.16290188689820001</v>
      </c>
      <c r="H8" s="3">
        <v>9.9867808666409999E-2</v>
      </c>
      <c r="I8" s="3">
        <v>0.1179616337282</v>
      </c>
      <c r="J8" s="3">
        <v>0.1120882246468</v>
      </c>
      <c r="K8" s="3">
        <v>0.1429287942161</v>
      </c>
      <c r="L8" s="3">
        <v>0.14100605314209999</v>
      </c>
      <c r="M8" s="3">
        <v>0.16243564749299999</v>
      </c>
      <c r="N8" s="3">
        <v>0.1465160597938</v>
      </c>
      <c r="O8" s="3">
        <v>0.1125255933825</v>
      </c>
    </row>
    <row r="9" spans="1:15">
      <c r="A9" t="s">
        <v>63</v>
      </c>
      <c r="B9" s="3">
        <v>1.2822233189590001E-2</v>
      </c>
      <c r="C9" s="3">
        <v>1.4804423662339999E-2</v>
      </c>
      <c r="D9" s="3">
        <v>1.7928948918689999E-2</v>
      </c>
      <c r="E9" s="3">
        <v>7.0669780203030004E-3</v>
      </c>
      <c r="F9" s="3">
        <v>5.2217978668439996E-3</v>
      </c>
      <c r="G9" s="3">
        <v>5.0835700663630001E-3</v>
      </c>
      <c r="H9" s="3">
        <v>7.8204100909220007E-3</v>
      </c>
      <c r="I9" s="3">
        <v>5.2486696464939999E-3</v>
      </c>
      <c r="J9" s="3">
        <v>3.2230889784540001E-2</v>
      </c>
      <c r="K9" s="3">
        <v>1.2331557529779999E-2</v>
      </c>
      <c r="L9" s="3">
        <v>1.024560572902E-2</v>
      </c>
      <c r="M9" s="3">
        <v>7.064415351509E-3</v>
      </c>
      <c r="N9" s="3">
        <v>3.2694926080269998E-2</v>
      </c>
      <c r="O9" s="3">
        <v>1.6164711137380001E-2</v>
      </c>
    </row>
    <row r="10" spans="1:15">
      <c r="A10" t="s">
        <v>64</v>
      </c>
      <c r="B10" s="4">
        <v>13730</v>
      </c>
      <c r="C10" s="4">
        <v>2425</v>
      </c>
      <c r="D10" s="4">
        <v>1287</v>
      </c>
      <c r="E10" s="4">
        <v>748</v>
      </c>
      <c r="F10" s="4">
        <v>517</v>
      </c>
      <c r="G10" s="4">
        <v>986</v>
      </c>
      <c r="H10" s="4">
        <v>310</v>
      </c>
      <c r="I10" s="4">
        <v>1864</v>
      </c>
      <c r="J10" s="4">
        <v>1158</v>
      </c>
      <c r="K10" s="4">
        <v>1220</v>
      </c>
      <c r="L10" s="4">
        <v>532</v>
      </c>
      <c r="M10" s="4">
        <v>1044</v>
      </c>
      <c r="N10" s="4">
        <v>401</v>
      </c>
      <c r="O10" s="4">
        <v>1238</v>
      </c>
    </row>
    <row r="12" spans="1:15">
      <c r="A12" t="s">
        <v>65</v>
      </c>
    </row>
  </sheetData>
  <mergeCells count="2">
    <mergeCell ref="C4:O4"/>
    <mergeCell ref="A4:A5"/>
  </mergeCells>
  <dataValidations count="2">
    <dataValidation allowBlank="1" showErrorMessage="1" prompt="079cfcca-745a-46f8-95b4-f0ff930d9921" sqref="A2:A3 O11" xr:uid="{00000000-0002-0000-0500-000000000000}"/>
    <dataValidation allowBlank="1" error="079cfcca-745a-46f8-95b4-f0ff930d992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2"/>
  <sheetViews>
    <sheetView workbookViewId="0"/>
  </sheetViews>
  <sheetFormatPr defaultRowHeight="14.45"/>
  <cols>
    <col min="1" max="1" width="25.140625" bestFit="1" customWidth="1"/>
    <col min="2" max="7" width="12.7109375" bestFit="1" customWidth="1"/>
  </cols>
  <sheetData>
    <row r="1" spans="1:7">
      <c r="A1" s="1" t="s">
        <v>52</v>
      </c>
    </row>
    <row r="2" spans="1:7">
      <c r="A2" t="s">
        <v>41</v>
      </c>
    </row>
    <row r="3" spans="1:7">
      <c r="A3" t="s">
        <v>53</v>
      </c>
    </row>
    <row r="4" spans="1:7">
      <c r="A4" s="26" t="s">
        <v>54</v>
      </c>
      <c r="C4" s="26" t="s">
        <v>115</v>
      </c>
      <c r="D4" s="26"/>
      <c r="E4" s="26"/>
      <c r="F4" s="26"/>
      <c r="G4" s="26"/>
    </row>
    <row r="5" spans="1:7" ht="28.9">
      <c r="A5" s="28" t="s">
        <v>54</v>
      </c>
      <c r="B5" s="2" t="s">
        <v>56</v>
      </c>
      <c r="C5" s="2" t="s">
        <v>116</v>
      </c>
      <c r="D5" s="2" t="s">
        <v>117</v>
      </c>
      <c r="E5" s="2" t="s">
        <v>118</v>
      </c>
      <c r="F5" s="2" t="s">
        <v>119</v>
      </c>
      <c r="G5" s="2" t="s">
        <v>120</v>
      </c>
    </row>
    <row r="6" spans="1:7">
      <c r="A6" t="s">
        <v>60</v>
      </c>
      <c r="B6" s="3">
        <v>0.57152365054660004</v>
      </c>
      <c r="C6" s="3">
        <v>0.58926739913869997</v>
      </c>
      <c r="D6" s="3">
        <v>0.50719474009160004</v>
      </c>
      <c r="E6" s="3">
        <v>0.6070298836686</v>
      </c>
      <c r="F6" s="3">
        <v>0.62402124669049996</v>
      </c>
    </row>
    <row r="7" spans="1:7">
      <c r="A7" t="s">
        <v>61</v>
      </c>
      <c r="B7" s="3">
        <v>0.2840381280248</v>
      </c>
      <c r="C7" s="3">
        <v>0.26582945867969998</v>
      </c>
      <c r="D7" s="3">
        <v>0.34578839720580001</v>
      </c>
      <c r="E7" s="3">
        <v>0.25031156473369998</v>
      </c>
      <c r="F7" s="3">
        <v>0.2331244435115</v>
      </c>
    </row>
    <row r="8" spans="1:7">
      <c r="A8" t="s">
        <v>62</v>
      </c>
      <c r="B8" s="3">
        <v>0.131615988239</v>
      </c>
      <c r="C8" s="3">
        <v>0.13130456608720001</v>
      </c>
      <c r="D8" s="3">
        <v>0.13373339383550001</v>
      </c>
      <c r="E8" s="3">
        <v>0.1293144867704</v>
      </c>
      <c r="F8" s="3">
        <v>0.13882361017059999</v>
      </c>
    </row>
    <row r="9" spans="1:7">
      <c r="A9" t="s">
        <v>63</v>
      </c>
      <c r="B9" s="3">
        <v>1.2822233189590001E-2</v>
      </c>
      <c r="C9" s="3">
        <v>1.3598576094470001E-2</v>
      </c>
      <c r="D9" s="3">
        <v>1.328346886711E-2</v>
      </c>
      <c r="E9" s="3">
        <v>1.3344064827280001E-2</v>
      </c>
      <c r="F9" s="3">
        <v>4.0306996273369996E-3</v>
      </c>
    </row>
    <row r="10" spans="1:7">
      <c r="A10" t="s">
        <v>64</v>
      </c>
      <c r="B10" s="4">
        <v>13730</v>
      </c>
      <c r="C10" s="4">
        <v>1173</v>
      </c>
      <c r="D10" s="4">
        <v>4309</v>
      </c>
      <c r="E10" s="4">
        <v>7295</v>
      </c>
      <c r="F10" s="4">
        <v>934</v>
      </c>
      <c r="G10" s="4">
        <v>19</v>
      </c>
    </row>
    <row r="12" spans="1:7">
      <c r="A12" t="s">
        <v>121</v>
      </c>
    </row>
  </sheetData>
  <mergeCells count="2">
    <mergeCell ref="C4:G4"/>
    <mergeCell ref="A4:A5"/>
  </mergeCells>
  <dataValidations count="2">
    <dataValidation allowBlank="1" showErrorMessage="1" prompt="87b985c9-645d-4e6f-b785-9b7c50ce5bee" sqref="A2:A3 G11" xr:uid="{00000000-0002-0000-0600-000000000000}"/>
    <dataValidation allowBlank="1" error="87b985c9-645d-4e6f-b785-9b7c50ce5bee"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aa5a7651-4b19-4890-81a1-b05c7d1fe737</First>
    <Second>
      <QQa>Station where ticket was purchased by Nation </QQa>
      <QQb>aa5a7651-4b19-4890-81a1-b05c7d1fe737</QQb>
      <QQc>4</QQc>
      <QQd>8</QQd>
      <QQe>
        <QQa>TableOrChart</QQa>
        <QQb>Station where by Nation </QQb>
        <QQc>Station where ticket was purchased by Nation </QQc>
        <QQe>Station where ticket was purchased by Nation </QQe>
        <QQf>[BASE: Asked of those who bought their ticket from a ticket office/ticket machine/staff with ticket machine];Q30 Which station did you buy your ticket from for this journey?</QQf>
        <QQh>false</QQh>
        <QQi>
          <Location>
            <X>1</X>
            <Y>2</Y>
          </Location>
          <Size>
            <Width>4</Width>
            <Height>8</Height>
          </Size>
          <X>1</X>
          <Y>2</Y>
          <Width>4</Width>
          <Height>8</Height>
        </QQi>
        <QQj xsi:nil="true"/>
      </QQe>
    </Second>
  </PairOfGuidQQauh>
  <PairOfGuidQQauh>
    <First>a87c15bc-ce8e-4eb8-b6b6-3ae6ccc0063f</First>
    <Second>
      <QQa>Station where ticket was purchased by Operator</QQa>
      <QQb>a87c15bc-ce8e-4eb8-b6b6-3ae6ccc0063f</QQb>
      <QQc>29</QQc>
      <QQd>8</QQd>
      <QQe>
        <QQa>TableOrChart</QQa>
        <QQb>Station where by Operator</QQb>
        <QQc>Station where ticket was purchased by Operator</QQc>
        <QQe>Station where ticket was purchased by Operator</QQe>
        <QQf>[BASE: Asked of those who bought their ticket from a ticket office/ticket machine/staff with ticket machine];Q30 Which station did you buy your ticket from for this journey?; Blank cells have a sample size that is smaller than 50.; ** denotes columns where Column n is less than 50.; * denotes columns where Column n is between 50 and 99 and should be interpreted with caution.</QQf>
        <QQh>false</QQh>
        <QQi>
          <Location>
            <X>1</X>
            <Y>2</Y>
          </Location>
          <Size>
            <Width>29</Width>
            <Height>8</Height>
          </Size>
          <X>1</X>
          <Y>2</Y>
          <Width>29</Width>
          <Height>8</Height>
        </QQi>
        <QQj xsi:nil="true"/>
      </QQe>
    </Second>
  </PairOfGuidQQauh>
  <PairOfGuidQQauh>
    <First>2b7b9dc8-9c40-4a68-839a-d715780c3306</First>
    <Second>
      <QQa>Station where ticket was purchased by Sector</QQa>
      <QQb>2b7b9dc8-9c40-4a68-839a-d715780c3306</QQb>
      <QQc>4</QQc>
      <QQd>8</QQd>
      <QQe>
        <QQa>TableOrChart</QQa>
        <QQb>Station where by Sector</QQb>
        <QQc>Station where ticket was purchased by Sector</QQc>
        <QQe>Station where ticket was purchased by Sector</QQe>
        <QQf>[BASE: Asked of those who bought their ticket from a ticket office/ticket machine/staff with ticket machine];Q30 Which station did you buy your ticket from for this journey?</QQf>
        <QQh>false</QQh>
        <QQi>
          <Location>
            <X>1</X>
            <Y>2</Y>
          </Location>
          <Size>
            <Width>4</Width>
            <Height>8</Height>
          </Size>
          <X>1</X>
          <Y>2</Y>
          <Width>4</Width>
          <Height>8</Height>
        </QQi>
        <QQj xsi:nil="true"/>
      </QQe>
    </Second>
  </PairOfGuidQQauh>
  <PairOfGuidQQauh>
    <First>30d54505-adc7-4931-b80d-03990849d1b2</First>
    <Second>
      <QQa>Station where ticket was purchased by Network Rail Region</QQa>
      <QQb>30d54505-adc7-4931-b80d-03990849d1b2</QQb>
      <QQc>6</QQc>
      <QQd>8</QQd>
      <QQe>
        <QQa>TableOrChart</QQa>
        <QQb>Station where by Network Rail R</QQb>
        <QQc>Station where ticket was purchased by Network Rail Region</QQc>
        <QQe>Station where ticket was purchased by Network Rail Region</QQe>
        <QQf>[BASE: Asked of those who bought their ticket from a ticket office/ticket machine/staff with ticket machine];Q30 Which station did you buy your ticket from for this journey?</QQf>
        <QQh>false</QQh>
        <QQi>
          <Location>
            <X>1</X>
            <Y>2</Y>
          </Location>
          <Size>
            <Width>6</Width>
            <Height>8</Height>
          </Size>
          <X>1</X>
          <Y>2</Y>
          <Width>6</Width>
          <Height>8</Height>
        </QQi>
        <QQj xsi:nil="true"/>
      </QQe>
    </Second>
  </PairOfGuidQQauh>
  <PairOfGuidQQauh>
    <First>079cfcca-745a-46f8-95b4-f0ff930d9921</First>
    <Second>
      <QQa>Station where ticket was purchased by Network Rail Route</QQa>
      <QQb>079cfcca-745a-46f8-95b4-f0ff930d9921</QQb>
      <QQc>14</QQc>
      <QQd>8</QQd>
      <QQe>
        <QQa>TableOrChart</QQa>
        <QQb>Station where by Network Rai(2)</QQb>
        <QQc>Station where ticket was purchased by Network Rail Route</QQc>
        <QQe>Station where ticket was purchased by Network Rail Route</QQe>
        <QQf>[BASE: Asked of those who bought their ticket from a ticket office/ticket machine/staff with ticket machine];Q30 Which station did you buy your ticket from for this journey?</QQf>
        <QQh>false</QQh>
        <QQi>
          <Location>
            <X>1</X>
            <Y>2</Y>
          </Location>
          <Size>
            <Width>14</Width>
            <Height>8</Height>
          </Size>
          <X>1</X>
          <Y>2</Y>
          <Width>14</Width>
          <Height>8</Height>
        </QQi>
        <QQj xsi:nil="true"/>
      </QQe>
    </Second>
  </PairOfGuidQQauh>
  <PairOfGuidQQauh>
    <First>87b985c9-645d-4e6f-b785-9b7c50ce5bee</First>
    <Second>
      <QQa>Station where ticket was purchased by Journey Reason</QQa>
      <QQb>87b985c9-645d-4e6f-b785-9b7c50ce5bee</QQb>
      <QQc>6</QQc>
      <QQd>8</QQd>
      <QQe>
        <QQa>TableOrChart</QQa>
        <QQb>Station where by Journey Reason</QQb>
        <QQc>Station where ticket was purchased by Journey Reason</QQc>
        <QQe>Station where ticket was purchased by Journey Reason</QQe>
        <QQf>[BASE: Asked of those who bought their ticket from a ticket office/ticket machine/staff with ticket machine];Q30 Which station did you buy your ticket from for this journey?; Blank cells have a sample size that is smaller than 50.; ** denotes columns where Column n is less than 50.</QQf>
        <QQh>false</QQh>
        <QQi>
          <Location>
            <X>1</X>
            <Y>2</Y>
          </Location>
          <Size>
            <Width>6</Width>
            <Height>8</Height>
          </Size>
          <X>1</X>
          <Y>2</Y>
          <Width>6</Width>
          <Height>8</Height>
        </QQi>
        <QQj xsi:nil="true"/>
      </QQe>
    </Second>
  </PairOfGuidQQauh>
  <PairOfGuidQQauh>
    <First>060949f4-8e20-41fe-88b9-daa25b4d063f</First>
    <Second>
      <QQa>Station where ticket was purchased by Delay</QQa>
      <QQb>060949f4-8e20-41fe-88b9-daa25b4d063f</QQb>
      <QQc>5</QQc>
      <QQd>8</QQd>
      <QQe>
        <QQa>TableOrChart</QQa>
        <QQb>Station where by Delay</QQb>
        <QQc>Station where ticket was purchased by Delay</QQc>
        <QQe>Station where ticket was purchased by Delay</QQe>
        <QQf>[BASE: Asked of those who bought their ticket from a ticket office/ticket machine/staff with ticket machine];Q30 Which station did you buy your ticket from for this journey?; Blank cells have a sample size that is smaller than 50.; ** denotes columns where Column n is less than 50.</QQf>
        <QQh>false</QQh>
        <QQi>
          <Location>
            <X>1</X>
            <Y>2</Y>
          </Location>
          <Size>
            <Width>5</Width>
            <Height>8</Height>
          </Size>
          <X>1</X>
          <Y>2</Y>
          <Width>5</Width>
          <Height>8</Height>
        </QQi>
        <QQj xsi:nil="true"/>
      </QQe>
    </Second>
  </PairOfGuidQQauh>
  <PairOfGuidQQauh>
    <First>db51b5ad-6b1a-468e-bb4b-66fa780fdd7b</First>
    <Second>
      <QQa>Station where ticket was purchased by Delay Length</QQa>
      <QQb>db51b5ad-6b1a-468e-bb4b-66fa780fdd7b</QQb>
      <QQc>6</QQc>
      <QQd>8</QQd>
      <QQe>
        <QQa>TableOrChart</QQa>
        <QQb>Station where by Delay Length</QQb>
        <QQc>Station where ticket was purchased by Delay Length</QQc>
        <QQe>Station where ticket was purchased by Delay Length</QQe>
        <QQf>[BASE: Asked of those who bought their ticket from a ticket office/ticket machine/staff with ticket machine];Q30 Which station did you buy your ticket from for this journey?</QQf>
        <QQh>false</QQh>
        <QQi>
          <Location>
            <X>1</X>
            <Y>2</Y>
          </Location>
          <Size>
            <Width>6</Width>
            <Height>8</Height>
          </Size>
          <X>1</X>
          <Y>2</Y>
          <Width>6</Width>
          <Height>8</Height>
        </QQi>
        <QQj xsi:nil="true"/>
      </QQe>
    </Second>
  </PairOfGuidQQauh>
  <PairOfGuidQQauh>
    <First>5b96fbba-2069-4620-9684-3317bbe929da</First>
    <Second>
      <QQa>Station where ticket was purchased by Disability</QQa>
      <QQb>5b96fbba-2069-4620-9684-3317bbe929da</QQb>
      <QQc>5</QQc>
      <QQd>8</QQd>
      <QQe>
        <QQa>TableOrChart</QQa>
        <QQb>Station where by Disability</QQb>
        <QQc>Station where ticket was purchased by Disability</QQc>
        <QQe>Station where ticket was purchased by Disability</QQe>
        <QQf>[BASE: Asked of those who bought their ticket from a ticket office/ticket machine/staff with ticket machine];Q30 Which station did you buy your ticket from for this journey?</QQf>
        <QQh>false</QQh>
        <QQi>
          <Location>
            <X>1</X>
            <Y>2</Y>
          </Location>
          <Size>
            <Width>5</Width>
            <Height>8</Height>
          </Size>
          <X>1</X>
          <Y>2</Y>
          <Width>5</Width>
          <Height>8</Height>
        </QQi>
        <QQj xsi:nil="true"/>
      </QQe>
    </Second>
  </PairOfGuidQQauh>
  <PairOfGuidQQauh>
    <First>a0600824-c00a-4eab-8214-0a0c0628c86b</First>
    <Second>
      <QQa>Station where ticket was purchased by Gender</QQa>
      <QQb>a0600824-c00a-4eab-8214-0a0c0628c86b</QQb>
      <QQc>5</QQc>
      <QQd>8</QQd>
      <QQe>
        <QQa>TableOrChart</QQa>
        <QQb>Station where by Gender</QQb>
        <QQc>Station where ticket was purchased by Gender</QQc>
        <QQe>Station where ticket was purchased by Gender</QQe>
        <QQf>[BASE: Asked of those who bought their ticket from a ticket office/ticket machine/staff with ticket machine];Q30 Which station did you buy your ticket from for this journey?; * denotes columns where Column n is between 50 and 99 and should be interpreted with caution.</QQf>
        <QQh>false</QQh>
        <QQi>
          <Location>
            <X>1</X>
            <Y>2</Y>
          </Location>
          <Size>
            <Width>5</Width>
            <Height>8</Height>
          </Size>
          <X>1</X>
          <Y>2</Y>
          <Width>5</Width>
          <Height>8</Height>
        </QQi>
        <QQj xsi:nil="true"/>
      </QQe>
    </Second>
  </PairOfGuidQQauh>
  <PairOfGuidQQauh>
    <First>6e9ce8ef-b056-4be8-b580-beefb9a06e13</First>
    <Second>
      <QQa>Station where ticket was purchased by Age</QQa>
      <QQb>6e9ce8ef-b056-4be8-b580-beefb9a06e13</QQb>
      <QQc>8</QQc>
      <QQd>8</QQd>
      <QQe>
        <QQa>TableOrChart</QQa>
        <QQb>Station where by Age</QQb>
        <QQc>Station where ticket was purchased by Age</QQc>
        <QQe>Station where ticket was purchased by Age</QQe>
        <QQf>[BASE: Asked of those who bought their ticket from a ticket office/ticket machine/staff with ticket machine];Q30 Which station did you buy your ticket from for this journey?</QQf>
        <QQh>false</QQh>
        <QQi>
          <Location>
            <X>1</X>
            <Y>2</Y>
          </Location>
          <Size>
            <Width>8</Width>
            <Height>8</Height>
          </Size>
          <X>1</X>
          <Y>2</Y>
          <Width>8</Width>
          <Height>8</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B7C2F3-3BE9-4D05-ADB1-08D389C3B692}"/>
</file>

<file path=customXml/itemProps2.xml><?xml version="1.0" encoding="utf-8"?>
<ds:datastoreItem xmlns:ds="http://schemas.openxmlformats.org/officeDocument/2006/customXml" ds:itemID="{AAC92BA5-D7AA-4DA0-91C8-ADFDF10D85C2}"/>
</file>

<file path=customXml/itemProps3.xml><?xml version="1.0" encoding="utf-8"?>
<ds:datastoreItem xmlns:ds="http://schemas.openxmlformats.org/officeDocument/2006/customXml" ds:itemID="{D97578EC-495C-470F-8FE2-599B53F08452}"/>
</file>

<file path=customXml/itemProps4.xml><?xml version="1.0" encoding="utf-8"?>
<ds:datastoreItem xmlns:ds="http://schemas.openxmlformats.org/officeDocument/2006/customXml" ds:itemID="{30D6E39D-4E30-42D5-AD3A-4DF1C1E055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2026-06-09T15:29:34Z</dcterms:created>
  <dcterms:modified xsi:type="dcterms:W3CDTF">2026-06-10T10:14:39Z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2026-29-09 04:29:31 +01:00|0|OneWorksheetPerTable</vt:lpwstr>
  </property>
  <property fmtid="{D5CDD505-2E9C-101B-9397-08002B2CF9AE}" pid="3" name="Item_aa5a7651-4b19-4890-81a1-b05c7d1fe737">
    <vt:lpwstr>1x2-5x10|Station where by Nation </vt:lpwstr>
  </property>
  <property fmtid="{D5CDD505-2E9C-101B-9397-08002B2CF9AE}" pid="4" name="Item_a87c15bc-ce8e-4eb8-b6b6-3ae6ccc0063f">
    <vt:lpwstr>1x2-30x10|Station where by Operator</vt:lpwstr>
  </property>
  <property fmtid="{D5CDD505-2E9C-101B-9397-08002B2CF9AE}" pid="5" name="Item_2b7b9dc8-9c40-4a68-839a-d715780c3306">
    <vt:lpwstr>1x2-5x10|Station where by Sector</vt:lpwstr>
  </property>
  <property fmtid="{D5CDD505-2E9C-101B-9397-08002B2CF9AE}" pid="6" name="Item_30d54505-adc7-4931-b80d-03990849d1b2">
    <vt:lpwstr>1x2-7x10|Station where by Network Rail R</vt:lpwstr>
  </property>
  <property fmtid="{D5CDD505-2E9C-101B-9397-08002B2CF9AE}" pid="7" name="Item_079cfcca-745a-46f8-95b4-f0ff930d9921">
    <vt:lpwstr>1x2-15x10|Station where by Network Rai(2)</vt:lpwstr>
  </property>
  <property fmtid="{D5CDD505-2E9C-101B-9397-08002B2CF9AE}" pid="8" name="Item_87b985c9-645d-4e6f-b785-9b7c50ce5bee">
    <vt:lpwstr>1x2-7x10|Station where by Journey Reason</vt:lpwstr>
  </property>
  <property fmtid="{D5CDD505-2E9C-101B-9397-08002B2CF9AE}" pid="9" name="Item_060949f4-8e20-41fe-88b9-daa25b4d063f">
    <vt:lpwstr>1x2-6x10|Station where by Delay</vt:lpwstr>
  </property>
  <property fmtid="{D5CDD505-2E9C-101B-9397-08002B2CF9AE}" pid="10" name="Item_db51b5ad-6b1a-468e-bb4b-66fa780fdd7b">
    <vt:lpwstr>1x2-7x10|Station where by Delay Length</vt:lpwstr>
  </property>
  <property fmtid="{D5CDD505-2E9C-101B-9397-08002B2CF9AE}" pid="11" name="Item_5b96fbba-2069-4620-9684-3317bbe929da">
    <vt:lpwstr>1x2-6x10|Station where by Disability</vt:lpwstr>
  </property>
  <property fmtid="{D5CDD505-2E9C-101B-9397-08002B2CF9AE}" pid="12" name="Item_a0600824-c00a-4eab-8214-0a0c0628c86b">
    <vt:lpwstr>1x2-6x10|Station where by Gender</vt:lpwstr>
  </property>
  <property fmtid="{D5CDD505-2E9C-101B-9397-08002B2CF9AE}" pid="13" name="Item_6e9ce8ef-b056-4be8-b580-beefb9a06e13">
    <vt:lpwstr>1x2-9x10|Station where by Age</vt:lpwstr>
  </property>
  <property fmtid="{D5CDD505-2E9C-101B-9397-08002B2CF9AE}" pid="14" name="ContentTypeId">
    <vt:lpwstr>0x010100A4A69E983D787844B74F5E3462AF4E9C</vt:lpwstr>
  </property>
</Properties>
</file>