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transportfocus.sharepoint.com/sites/Intranet/projects/RCXS/Official Statistics Production team only/Final datasets/4 Buying your ticket/"/>
    </mc:Choice>
  </mc:AlternateContent>
  <xr:revisionPtr revIDLastSave="131" documentId="11_85830E534C181A1A1FEE193FC2EE7B0BDC8AB6AA" xr6:coauthVersionLast="47" xr6:coauthVersionMax="47" xr10:uidLastSave="{B8248E31-D0E8-4CAD-A502-CB187D269FC5}"/>
  <bookViews>
    <workbookView xWindow="-110" yWindow="-110" windowWidth="19420" windowHeight="11500"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<sst xmlns="http://schemas.openxmlformats.org/spreadsheetml/2006/main" count="289" uniqueCount="147">
  <si>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</si>
  <si>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</si>
  <si>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</si>
  <si>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</si>
  <si>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</si>
  <si>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</si>
  <si>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</si>
  <si>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</si>
  <si>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</si>
  <si>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</si>
  <si>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</si>
  <si>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</si>
  <si>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</si>
  <si>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</si>
  <si>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</si>
  <si>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</si>
  <si>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</si>
  <si>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</si>
  <si>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</si>
  <si>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</si>
  <si>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</si>
  <si>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</si>
  <si>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</si>
  <si>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</si>
  <si>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</si>
  <si>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</si>
  <si>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</si>
  <si>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</si>
  <si>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</si>
  <si>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</si>
  <si>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Q27a Whether employer paid for ticket by Nation</t>
  </si>
  <si>
    <t xml:space="preserve">Commuters and business travellers - did employer pay by Nation </t>
  </si>
  <si>
    <t>Q27a Whether employer paid for ticket by Operator</t>
  </si>
  <si>
    <t>Commuters and business travellers - did employer pay by Operator</t>
  </si>
  <si>
    <t>Q27a Whether employer paid for ticket by Sector</t>
  </si>
  <si>
    <t>Commuters and business travellers - did employer pay by Sector</t>
  </si>
  <si>
    <t>Q27a Whether employer paid for ticket by Network Rail Region</t>
  </si>
  <si>
    <t>Commuters and business travellers - did employer pay by Network Rail Region</t>
  </si>
  <si>
    <t>Q27a Whether employer paid for ticket by Network Rail Route</t>
  </si>
  <si>
    <t>Commuters and business travellers - did employer pay by Network Rail Route</t>
  </si>
  <si>
    <t>Q27a Whether employer paid for ticket by Journey Reason</t>
  </si>
  <si>
    <t>Commuters and business travellers - did employer pay by Journey Reason</t>
  </si>
  <si>
    <t>Q27a Whether employer paid for ticket by Delay</t>
  </si>
  <si>
    <t>Commuters and business travellers - did employer pay by Delay</t>
  </si>
  <si>
    <t>Q27a Whether employer paid for ticket by Delay Length</t>
  </si>
  <si>
    <t>Commuters and business travellers - did employer pay by Delay Length</t>
  </si>
  <si>
    <t>Q27a Whether employer paid for ticket by Disability</t>
  </si>
  <si>
    <t>Commuters and business travellers - did employer pay by Disability</t>
  </si>
  <si>
    <t>Q27a Whether employer paid for ticket by Gender</t>
  </si>
  <si>
    <t>Commuters and business travellers - did employer pay by Gender</t>
  </si>
  <si>
    <t>Q27a Whether employer paid for ticket by Age</t>
  </si>
  <si>
    <t>Commuters and business travellers - did employer pay by Age</t>
  </si>
  <si>
    <t>Back to Table of Contents</t>
  </si>
  <si>
    <t>[BASE: Asked of those who were commuting for work/travelling for company business]</t>
  </si>
  <si>
    <t>Column %</t>
  </si>
  <si>
    <t>Nation</t>
  </si>
  <si>
    <t>Total</t>
  </si>
  <si>
    <t>England</t>
  </si>
  <si>
    <t>Scotland</t>
  </si>
  <si>
    <t>Wales</t>
  </si>
  <si>
    <t>I paid</t>
  </si>
  <si>
    <t>My employer paid for the ticket or will re-imburse me</t>
  </si>
  <si>
    <t>My company paid (I am self-employed)</t>
  </si>
  <si>
    <t>Other</t>
  </si>
  <si>
    <t>I don't know</t>
  </si>
  <si>
    <t>Unweighted base n</t>
  </si>
  <si>
    <t>Q27a You mentioned earlier that the main reason for this journey was &lt;RESPONSE FROM Q9&gt;. Did you or your employer or company pay for this ticket?</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</si>
  <si>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</si>
  <si>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</si>
  <si>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</si>
  <si>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</si>
  <si>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</si>
  <si>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</si>
  <si>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</si>
  <si>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</si>
  <si>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</si>
  <si>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</si>
  <si>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</si>
  <si>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</si>
  <si>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</si>
  <si>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</si>
  <si>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</si>
  <si>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</si>
  <si>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</si>
  <si>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</si>
  <si>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</si>
  <si>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</si>
  <si>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</si>
  <si>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</si>
  <si>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</si>
  <si>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</si>
  <si>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</si>
  <si>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</si>
  <si>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</si>
  <si>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</si>
  <si>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</si>
  <si>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</si>
  <si>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</si>
  <si>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</si>
  <si>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</si>
  <si>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</si>
  <si>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</si>
  <si>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</si>
  <si>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</si>
  <si>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</si>
  <si>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</si>
  <si>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</si>
  <si>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</si>
  <si>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</si>
  <si>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</si>
  <si>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</si>
  <si>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</si>
  <si>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</si>
  <si>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</si>
  <si>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</si>
  <si>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</si>
  <si>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</si>
  <si>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</si>
  <si>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 **</t>
  </si>
  <si>
    <t>Other **</t>
  </si>
  <si>
    <t>Don't know **</t>
  </si>
  <si>
    <t>Q27a You mentioned earlier that the main reason for this journey was &lt;RESPONSE FROM Q9&gt;. Did you or your employer or company pay for this ticket?;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</si>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</sst>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5" fillId="0" borderId="0" xfId="0" quotePrefix="1" applyFont="1"/>
    <xf numFmtId="0" fontId="0" fillId="0" borderId="0" xfId="0"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cellXfs>
  <cellStyles count="5">
    <cellStyle name="Hyperlink" xfId="1" builtinId="8"/>
    <cellStyle name="Hyperlink 2" xfId="4" xr:uid="{EA0AD6AF-44B2-4CC4-A778-81CF0AEAD04C}"/>
    <cellStyle name="Normal" xfId="0" builtinId="0"/>
    <cellStyle name="Normal 2" xfId="3" xr:uid="{502C46F9-BFC9-4858-9718-B0B5D9D7D652}"/>
    <cellStyle name="Normal 2 2" xfId="2" xr:uid="{167EA5A8-082E-42F1-8736-AA54AEA40F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5B94C-353D-4EE8-8FB8-4BE980E6669C}">
  <sheetPr codeName="Sheet13"/>
  <dimension ref="A1:A17"/>
  <sheetViews>
    <sheetView tabSelected="1" workbookViewId="0"/>
  </sheetViews>
  <sheetFormatPr defaultColWidth="12.1796875" defaultRowHeight="15.5"/>
  <cols>
    <col min="1" max="1" width="145.453125" style="13" customWidth="1"/>
    <col min="2" max="16384" width="12.1796875" style="6"/>
  </cols>
  <sheetData>
    <row r="1" spans="1:1" ht="18.5">
      <c r="A1" s="5" t="s">
        <v>0</v>
      </c>
    </row>
    <row r="2" spans="1:1">
      <c r="A2" s="7" t="s">
        <v>1</v>
      </c>
    </row>
    <row r="3" spans="1:1" ht="16">
      <c r="A3" s="8"/>
    </row>
    <row r="4" spans="1:1" ht="248">
      <c r="A4" s="7" t="s">
        <v>2</v>
      </c>
    </row>
    <row r="5" spans="1:1" ht="16" customHeight="1">
      <c r="A5" s="9"/>
    </row>
    <row r="6" spans="1:1" ht="16" customHeight="1">
      <c r="A6" s="10" t="s">
        <v>3</v>
      </c>
    </row>
    <row r="7" spans="1:1">
      <c r="A7" s="11" t="s">
        <v>4</v>
      </c>
    </row>
    <row r="8" spans="1:1" ht="34" customHeight="1">
      <c r="A8" s="9" t="s">
        <v>5</v>
      </c>
    </row>
    <row r="9" spans="1:1" ht="16"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C23C48B6-1AB2-4369-8E30-7B73224EA6D0}"/>
    <hyperlink ref="A17" r:id="rId2" xr:uid="{C1F490C9-C41D-4E85-BF64-2B8B16DEC1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3"/>
  <sheetViews>
    <sheetView workbookViewId="0"/>
  </sheetViews>
  <sheetFormatPr defaultRowHeight="14.5"/>
  <cols>
    <col min="1" max="1" width="60" bestFit="1" customWidth="1"/>
    <col min="2" max="6" width="12.7265625" bestFit="1" customWidth="1"/>
  </cols>
  <sheetData>
    <row r="1" spans="1:6">
      <c r="A1" s="1" t="s">
        <v>52</v>
      </c>
    </row>
    <row r="2" spans="1:6">
      <c r="A2" t="s">
        <v>43</v>
      </c>
    </row>
    <row r="3" spans="1:6">
      <c r="A3" t="s">
        <v>53</v>
      </c>
    </row>
    <row r="4" spans="1:6">
      <c r="A4" s="28" t="s">
        <v>54</v>
      </c>
      <c r="C4" s="28" t="s">
        <v>122</v>
      </c>
      <c r="D4" s="28"/>
      <c r="E4" s="28"/>
      <c r="F4" s="28"/>
    </row>
    <row r="5" spans="1:6" ht="58">
      <c r="A5" s="25" t="s">
        <v>54</v>
      </c>
      <c r="B5" s="2" t="s">
        <v>56</v>
      </c>
      <c r="C5" s="2" t="s">
        <v>123</v>
      </c>
      <c r="D5" s="2" t="s">
        <v>124</v>
      </c>
      <c r="E5" s="2" t="s">
        <v>125</v>
      </c>
      <c r="F5" s="2" t="s">
        <v>126</v>
      </c>
    </row>
    <row r="6" spans="1:6">
      <c r="A6" t="s">
        <v>60</v>
      </c>
      <c r="B6" s="3">
        <v>0.7604305506929</v>
      </c>
      <c r="C6" s="3">
        <v>0.76649098910500002</v>
      </c>
      <c r="D6" s="3">
        <v>0.76224090855729998</v>
      </c>
      <c r="F6" s="3">
        <v>0.69357292793199998</v>
      </c>
    </row>
    <row r="7" spans="1:6">
      <c r="A7" t="s">
        <v>61</v>
      </c>
      <c r="B7" s="3">
        <v>0.19315184192750001</v>
      </c>
      <c r="C7" s="3">
        <v>0.19086722055640001</v>
      </c>
      <c r="D7" s="3">
        <v>0.1921628853773</v>
      </c>
      <c r="F7" s="3">
        <v>0.22493455537650001</v>
      </c>
    </row>
    <row r="8" spans="1:6">
      <c r="A8" t="s">
        <v>62</v>
      </c>
      <c r="B8" s="3">
        <v>2.987339331898E-2</v>
      </c>
      <c r="C8" s="3">
        <v>3.2603086286620002E-2</v>
      </c>
      <c r="D8" s="3">
        <v>2.9078310338280001E-2</v>
      </c>
      <c r="F8" s="3">
        <v>3.2681935169730003E-2</v>
      </c>
    </row>
    <row r="9" spans="1:6">
      <c r="A9" t="s">
        <v>63</v>
      </c>
      <c r="B9" s="3">
        <v>1.311180523157E-2</v>
      </c>
      <c r="C9" s="3">
        <v>7.9371597028790007E-3</v>
      </c>
      <c r="D9" s="3">
        <v>1.3808734288620001E-2</v>
      </c>
      <c r="F9" s="3">
        <v>2.4650736938650001E-2</v>
      </c>
    </row>
    <row r="10" spans="1:6">
      <c r="A10" t="s">
        <v>64</v>
      </c>
      <c r="B10" s="3">
        <v>3.4324088291010002E-3</v>
      </c>
      <c r="C10" s="3">
        <v>2.101544349137E-3</v>
      </c>
      <c r="D10" s="3">
        <v>2.709161438454E-3</v>
      </c>
      <c r="F10" s="3">
        <v>2.415984458309E-2</v>
      </c>
    </row>
    <row r="11" spans="1:6">
      <c r="A11" t="s">
        <v>65</v>
      </c>
      <c r="B11" s="4">
        <v>35652</v>
      </c>
      <c r="C11" s="4">
        <v>6817</v>
      </c>
      <c r="D11" s="4">
        <v>27429</v>
      </c>
      <c r="E11" s="4">
        <v>7</v>
      </c>
      <c r="F11" s="4">
        <v>1390</v>
      </c>
    </row>
    <row r="13" spans="1:6">
      <c r="A13" t="s">
        <v>121</v>
      </c>
    </row>
  </sheetData>
  <mergeCells count="2">
    <mergeCell ref="C4:F4"/>
    <mergeCell ref="A4:A5"/>
  </mergeCells>
  <dataValidations count="2">
    <dataValidation allowBlank="1" showErrorMessage="1" prompt="38cac16f-538a-4bd7-9e8c-448e5cbdf19f" sqref="A2:A3 F12" xr:uid="{00000000-0002-0000-0700-000000000000}"/>
    <dataValidation allowBlank="1" error="38cac16f-538a-4bd7-9e8c-448e5cbdf19f"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workbookViewId="0"/>
  </sheetViews>
  <sheetFormatPr defaultRowHeight="14.5"/>
  <cols>
    <col min="1" max="1" width="60" bestFit="1" customWidth="1"/>
    <col min="2" max="7" width="12.7265625" bestFit="1" customWidth="1"/>
  </cols>
  <sheetData>
    <row r="1" spans="1:7">
      <c r="A1" s="1" t="s">
        <v>52</v>
      </c>
    </row>
    <row r="2" spans="1:7">
      <c r="A2" t="s">
        <v>45</v>
      </c>
    </row>
    <row r="3" spans="1:7">
      <c r="A3" t="s">
        <v>53</v>
      </c>
    </row>
    <row r="4" spans="1:7">
      <c r="A4" s="28" t="s">
        <v>54</v>
      </c>
      <c r="C4" s="28" t="s">
        <v>127</v>
      </c>
      <c r="D4" s="28"/>
      <c r="E4" s="28"/>
      <c r="F4" s="28"/>
      <c r="G4" s="28"/>
    </row>
    <row r="5" spans="1:7" ht="29">
      <c r="A5" s="25" t="s">
        <v>54</v>
      </c>
      <c r="B5" s="2" t="s">
        <v>56</v>
      </c>
      <c r="C5" s="2" t="s">
        <v>128</v>
      </c>
      <c r="D5" s="2" t="s">
        <v>129</v>
      </c>
      <c r="E5" s="2" t="s">
        <v>130</v>
      </c>
      <c r="F5" s="2" t="s">
        <v>131</v>
      </c>
      <c r="G5" s="2" t="s">
        <v>64</v>
      </c>
    </row>
    <row r="6" spans="1:7">
      <c r="A6" t="s">
        <v>60</v>
      </c>
      <c r="B6" s="3">
        <v>0.7604305506929</v>
      </c>
      <c r="C6" s="3">
        <v>0.81134769066199997</v>
      </c>
      <c r="D6" s="3">
        <v>0.76409178597869998</v>
      </c>
      <c r="E6" s="3">
        <v>0.73555418184760002</v>
      </c>
      <c r="F6" s="3">
        <v>0.70436885574139996</v>
      </c>
      <c r="G6" s="3">
        <v>0.69589104633279997</v>
      </c>
    </row>
    <row r="7" spans="1:7">
      <c r="A7" t="s">
        <v>61</v>
      </c>
      <c r="B7" s="3">
        <v>0.19315184192750001</v>
      </c>
      <c r="C7" s="3">
        <v>0.14683699595979999</v>
      </c>
      <c r="D7" s="3">
        <v>0.195567414297</v>
      </c>
      <c r="E7" s="3">
        <v>0.2279283608455</v>
      </c>
      <c r="F7" s="3">
        <v>0.2427401467667</v>
      </c>
      <c r="G7" s="3">
        <v>0.24435588245609999</v>
      </c>
    </row>
    <row r="8" spans="1:7">
      <c r="A8" t="s">
        <v>62</v>
      </c>
      <c r="B8" s="3">
        <v>2.987339331898E-2</v>
      </c>
      <c r="C8" s="3">
        <v>3.0897939949450001E-2</v>
      </c>
      <c r="D8" s="3">
        <v>3.4203887325980002E-2</v>
      </c>
      <c r="E8" s="3">
        <v>2.5059929785390001E-2</v>
      </c>
      <c r="F8" s="3">
        <v>3.3448078580820002E-2</v>
      </c>
      <c r="G8" s="3">
        <v>4.2377198867709999E-2</v>
      </c>
    </row>
    <row r="9" spans="1:7">
      <c r="A9" t="s">
        <v>63</v>
      </c>
      <c r="B9" s="3">
        <v>1.311180523157E-2</v>
      </c>
      <c r="C9" s="3">
        <v>8.8851394639919996E-3</v>
      </c>
      <c r="D9" s="3">
        <v>5.2208256486459999E-3</v>
      </c>
      <c r="E9" s="3">
        <v>8.4442428756930001E-3</v>
      </c>
      <c r="F9" s="3">
        <v>1.382669055995E-2</v>
      </c>
      <c r="G9" s="3">
        <v>1.3138919070730001E-2</v>
      </c>
    </row>
    <row r="10" spans="1:7">
      <c r="A10" t="s">
        <v>64</v>
      </c>
      <c r="B10" s="3">
        <v>3.4324088291010002E-3</v>
      </c>
      <c r="C10" s="3">
        <v>2.032233964705E-3</v>
      </c>
      <c r="D10" s="3">
        <v>9.1608674967039996E-4</v>
      </c>
      <c r="E10" s="3">
        <v>3.0132846457659999E-3</v>
      </c>
      <c r="F10" s="3">
        <v>5.616228351154E-3</v>
      </c>
      <c r="G10" s="3">
        <v>4.2369532725810002E-3</v>
      </c>
    </row>
    <row r="11" spans="1:7">
      <c r="A11" t="s">
        <v>65</v>
      </c>
      <c r="B11" s="4">
        <v>35652</v>
      </c>
      <c r="C11" s="4">
        <v>2036</v>
      </c>
      <c r="D11" s="4">
        <v>2910</v>
      </c>
      <c r="E11" s="4">
        <v>799</v>
      </c>
      <c r="F11" s="4">
        <v>692</v>
      </c>
      <c r="G11" s="4">
        <v>386</v>
      </c>
    </row>
    <row r="13" spans="1:7">
      <c r="A13" t="s">
        <v>66</v>
      </c>
    </row>
  </sheetData>
  <mergeCells count="2">
    <mergeCell ref="C4:G4"/>
    <mergeCell ref="A4:A5"/>
  </mergeCells>
  <dataValidations count="2">
    <dataValidation allowBlank="1" showErrorMessage="1" prompt="c328c886-9326-4e47-beb4-2ef22f9a12d8" sqref="A2:A3 G12" xr:uid="{00000000-0002-0000-0800-000000000000}"/>
    <dataValidation allowBlank="1" error="c328c886-9326-4e47-beb4-2ef22f9a12d8"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3"/>
  <sheetViews>
    <sheetView workbookViewId="0"/>
  </sheetViews>
  <sheetFormatPr defaultRowHeight="14.5"/>
  <cols>
    <col min="1" max="1" width="60" bestFit="1" customWidth="1"/>
    <col min="2" max="6" width="12.7265625" bestFit="1" customWidth="1"/>
  </cols>
  <sheetData>
    <row r="1" spans="1:6">
      <c r="A1" s="1" t="s">
        <v>52</v>
      </c>
    </row>
    <row r="2" spans="1:6">
      <c r="A2" t="s">
        <v>47</v>
      </c>
    </row>
    <row r="3" spans="1:6">
      <c r="A3" t="s">
        <v>53</v>
      </c>
    </row>
    <row r="4" spans="1:6">
      <c r="A4" s="28" t="s">
        <v>54</v>
      </c>
      <c r="C4" s="28" t="s">
        <v>132</v>
      </c>
      <c r="D4" s="28"/>
      <c r="E4" s="28"/>
      <c r="F4" s="28"/>
    </row>
    <row r="5" spans="1:6" ht="29">
      <c r="A5" s="25" t="s">
        <v>54</v>
      </c>
      <c r="B5" s="2" t="s">
        <v>56</v>
      </c>
      <c r="C5" s="2" t="s">
        <v>133</v>
      </c>
      <c r="D5" s="2" t="s">
        <v>134</v>
      </c>
      <c r="E5" s="2" t="s">
        <v>135</v>
      </c>
      <c r="F5" s="2" t="s">
        <v>136</v>
      </c>
    </row>
    <row r="6" spans="1:6">
      <c r="A6" t="s">
        <v>60</v>
      </c>
      <c r="B6" s="3">
        <v>0.7604305506929</v>
      </c>
      <c r="C6" s="3">
        <v>0.79710612586259999</v>
      </c>
      <c r="D6" s="3">
        <v>0.75653865112380003</v>
      </c>
      <c r="E6" s="3">
        <v>0.76055141300410001</v>
      </c>
      <c r="F6" s="3">
        <v>0.7939613102052</v>
      </c>
    </row>
    <row r="7" spans="1:6">
      <c r="A7" t="s">
        <v>61</v>
      </c>
      <c r="B7" s="3">
        <v>0.19315184192750001</v>
      </c>
      <c r="C7" s="3">
        <v>0.15285506631240001</v>
      </c>
      <c r="D7" s="3">
        <v>0.19841776313680001</v>
      </c>
      <c r="E7" s="3">
        <v>0.1780221635914</v>
      </c>
      <c r="F7" s="3">
        <v>0.1533704034394</v>
      </c>
    </row>
    <row r="8" spans="1:6">
      <c r="A8" t="s">
        <v>62</v>
      </c>
      <c r="B8" s="3">
        <v>2.987339331898E-2</v>
      </c>
      <c r="C8" s="3">
        <v>3.3438184923209997E-2</v>
      </c>
      <c r="D8" s="3">
        <v>3.0264493848539999E-2</v>
      </c>
      <c r="E8" s="3">
        <v>2.1044491250649999E-2</v>
      </c>
      <c r="F8" s="3">
        <v>1.6672822397299999E-2</v>
      </c>
    </row>
    <row r="9" spans="1:6">
      <c r="A9" t="s">
        <v>63</v>
      </c>
      <c r="B9" s="3">
        <v>1.311180523157E-2</v>
      </c>
      <c r="C9" s="3">
        <v>1.374645515015E-2</v>
      </c>
      <c r="D9" s="3">
        <v>1.242554780899E-2</v>
      </c>
      <c r="E9" s="3">
        <v>1.9316878394730001E-2</v>
      </c>
      <c r="F9" s="3">
        <v>3.1504175925969997E-2</v>
      </c>
    </row>
    <row r="10" spans="1:6">
      <c r="A10" t="s">
        <v>64</v>
      </c>
      <c r="B10" s="3">
        <v>3.4324088291010002E-3</v>
      </c>
      <c r="C10" s="3">
        <v>2.854167751587E-3</v>
      </c>
      <c r="D10" s="3">
        <v>2.3535440818879998E-3</v>
      </c>
      <c r="E10" s="3">
        <v>2.106505375912E-2</v>
      </c>
      <c r="F10" s="3">
        <v>4.4912880320789996E-3</v>
      </c>
    </row>
    <row r="11" spans="1:6">
      <c r="A11" t="s">
        <v>65</v>
      </c>
      <c r="B11" s="4">
        <v>35652</v>
      </c>
      <c r="C11" s="4">
        <v>2960</v>
      </c>
      <c r="D11" s="4">
        <v>30358</v>
      </c>
      <c r="E11" s="4">
        <v>1981</v>
      </c>
      <c r="F11" s="4">
        <v>353</v>
      </c>
    </row>
    <row r="13" spans="1:6">
      <c r="A13" t="s">
        <v>66</v>
      </c>
    </row>
  </sheetData>
  <mergeCells count="2">
    <mergeCell ref="C4:F4"/>
    <mergeCell ref="A4:A5"/>
  </mergeCells>
  <dataValidations count="2">
    <dataValidation allowBlank="1" showErrorMessage="1" prompt="b3ab05d0-cfb5-4f8a-8a54-feb518753de1" sqref="A2:A3 F12" xr:uid="{00000000-0002-0000-0900-000000000000}"/>
    <dataValidation allowBlank="1" error="b3ab05d0-cfb5-4f8a-8a54-feb518753de1"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3"/>
  <sheetViews>
    <sheetView workbookViewId="0"/>
  </sheetViews>
  <sheetFormatPr defaultRowHeight="14.5"/>
  <cols>
    <col min="1" max="1" width="60" bestFit="1" customWidth="1"/>
    <col min="2" max="6" width="12.7265625" bestFit="1" customWidth="1"/>
  </cols>
  <sheetData>
    <row r="1" spans="1:6">
      <c r="A1" s="1" t="s">
        <v>52</v>
      </c>
    </row>
    <row r="2" spans="1:6">
      <c r="A2" t="s">
        <v>49</v>
      </c>
    </row>
    <row r="3" spans="1:6">
      <c r="A3" t="s">
        <v>53</v>
      </c>
    </row>
    <row r="4" spans="1:6">
      <c r="A4" s="28" t="s">
        <v>54</v>
      </c>
      <c r="C4" s="28" t="s">
        <v>137</v>
      </c>
      <c r="D4" s="28"/>
      <c r="E4" s="28"/>
      <c r="F4" s="28"/>
    </row>
    <row r="5" spans="1:6" ht="29">
      <c r="A5" s="25" t="s">
        <v>54</v>
      </c>
      <c r="B5" s="2" t="s">
        <v>56</v>
      </c>
      <c r="C5" s="2" t="s">
        <v>138</v>
      </c>
      <c r="D5" s="2" t="s">
        <v>139</v>
      </c>
      <c r="E5" s="2" t="s">
        <v>63</v>
      </c>
      <c r="F5" s="2" t="s">
        <v>135</v>
      </c>
    </row>
    <row r="6" spans="1:6">
      <c r="A6" t="s">
        <v>60</v>
      </c>
      <c r="B6" s="3">
        <v>0.7604305506929</v>
      </c>
      <c r="C6" s="3">
        <v>0.73726357819069999</v>
      </c>
      <c r="D6" s="3">
        <v>0.78873791161749995</v>
      </c>
      <c r="E6" s="3">
        <v>0.82795997280089995</v>
      </c>
      <c r="F6" s="3">
        <v>0.79975562431119995</v>
      </c>
    </row>
    <row r="7" spans="1:6">
      <c r="A7" t="s">
        <v>61</v>
      </c>
      <c r="B7" s="3">
        <v>0.19315184192750001</v>
      </c>
      <c r="C7" s="3">
        <v>0.2092659766651</v>
      </c>
      <c r="D7" s="3">
        <v>0.17499438193290001</v>
      </c>
      <c r="E7" s="3">
        <v>9.0527851391920003E-2</v>
      </c>
      <c r="F7" s="3">
        <v>0.14627387429630001</v>
      </c>
    </row>
    <row r="8" spans="1:6">
      <c r="A8" t="s">
        <v>62</v>
      </c>
      <c r="B8" s="3">
        <v>2.987339331898E-2</v>
      </c>
      <c r="C8" s="3">
        <v>3.6441229398089997E-2</v>
      </c>
      <c r="D8" s="3">
        <v>2.1620383744349998E-2</v>
      </c>
      <c r="E8" s="3">
        <v>3.9676590632030002E-2</v>
      </c>
      <c r="F8" s="3">
        <v>1.7095820436189998E-2</v>
      </c>
    </row>
    <row r="9" spans="1:6">
      <c r="A9" t="s">
        <v>63</v>
      </c>
      <c r="B9" s="3">
        <v>1.311180523157E-2</v>
      </c>
      <c r="C9" s="3">
        <v>1.352929576746E-2</v>
      </c>
      <c r="D9" s="3">
        <v>1.204096615703E-2</v>
      </c>
      <c r="E9" s="3">
        <v>3.8182104503459997E-2</v>
      </c>
      <c r="F9" s="3">
        <v>1.8250323843700001E-2</v>
      </c>
    </row>
    <row r="10" spans="1:6">
      <c r="A10" t="s">
        <v>64</v>
      </c>
      <c r="B10" s="3">
        <v>3.4324088291010002E-3</v>
      </c>
      <c r="C10" s="3">
        <v>3.4999199786189998E-3</v>
      </c>
      <c r="D10" s="3">
        <v>2.6063565482489998E-3</v>
      </c>
      <c r="E10" s="3">
        <v>3.653480671661E-3</v>
      </c>
      <c r="F10" s="3">
        <v>1.8624357112609999E-2</v>
      </c>
    </row>
    <row r="11" spans="1:6">
      <c r="A11" t="s">
        <v>65</v>
      </c>
      <c r="B11" s="4">
        <v>35652</v>
      </c>
      <c r="C11" s="4">
        <v>17942</v>
      </c>
      <c r="D11" s="4">
        <v>16862</v>
      </c>
      <c r="E11" s="4">
        <v>159</v>
      </c>
      <c r="F11" s="4">
        <v>689</v>
      </c>
    </row>
    <row r="13" spans="1:6">
      <c r="A13" t="s">
        <v>66</v>
      </c>
    </row>
  </sheetData>
  <mergeCells count="2">
    <mergeCell ref="C4:F4"/>
    <mergeCell ref="A4:A5"/>
  </mergeCells>
  <dataValidations count="2">
    <dataValidation allowBlank="1" showErrorMessage="1" prompt="b93ec199-d32b-47ed-9317-89f2281eb54f" sqref="A2:A3 F12" xr:uid="{00000000-0002-0000-0A00-000000000000}"/>
    <dataValidation allowBlank="1" error="b93ec199-d32b-47ed-9317-89f2281eb54f"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3"/>
  <sheetViews>
    <sheetView workbookViewId="0"/>
  </sheetViews>
  <sheetFormatPr defaultRowHeight="14.5"/>
  <cols>
    <col min="1" max="1" width="60" bestFit="1" customWidth="1"/>
    <col min="2" max="9" width="12.7265625" bestFit="1" customWidth="1"/>
  </cols>
  <sheetData>
    <row r="1" spans="1:9">
      <c r="A1" s="1" t="s">
        <v>52</v>
      </c>
    </row>
    <row r="2" spans="1:9">
      <c r="A2" t="s">
        <v>51</v>
      </c>
    </row>
    <row r="3" spans="1:9">
      <c r="A3" t="s">
        <v>53</v>
      </c>
    </row>
    <row r="4" spans="1:9">
      <c r="A4" s="28" t="s">
        <v>54</v>
      </c>
      <c r="C4" s="28" t="s">
        <v>140</v>
      </c>
      <c r="D4" s="28"/>
      <c r="E4" s="28"/>
      <c r="F4" s="28"/>
      <c r="G4" s="28"/>
      <c r="H4" s="28"/>
      <c r="I4" s="28"/>
    </row>
    <row r="5" spans="1:9" ht="29">
      <c r="A5" s="25" t="s">
        <v>54</v>
      </c>
      <c r="B5" s="2" t="s">
        <v>56</v>
      </c>
      <c r="C5" s="2" t="s">
        <v>141</v>
      </c>
      <c r="D5" s="2" t="s">
        <v>142</v>
      </c>
      <c r="E5" s="2" t="s">
        <v>143</v>
      </c>
      <c r="F5" s="2" t="s">
        <v>144</v>
      </c>
      <c r="G5" s="2" t="s">
        <v>145</v>
      </c>
      <c r="H5" s="2" t="s">
        <v>146</v>
      </c>
      <c r="I5" s="2" t="s">
        <v>135</v>
      </c>
    </row>
    <row r="6" spans="1:9">
      <c r="A6" t="s">
        <v>60</v>
      </c>
      <c r="B6" s="3">
        <v>0.7604305506929</v>
      </c>
      <c r="C6" s="3">
        <v>0.84896295076829997</v>
      </c>
      <c r="D6" s="3">
        <v>0.81427780772720004</v>
      </c>
      <c r="E6" s="3">
        <v>0.76087222026279999</v>
      </c>
      <c r="F6" s="3">
        <v>0.71661410159009997</v>
      </c>
      <c r="G6" s="3">
        <v>0.65368012312419999</v>
      </c>
      <c r="H6" s="3">
        <v>0.62868296616719999</v>
      </c>
      <c r="I6" s="3">
        <v>0.75843145588250005</v>
      </c>
    </row>
    <row r="7" spans="1:9">
      <c r="A7" t="s">
        <v>61</v>
      </c>
      <c r="B7" s="3">
        <v>0.19315184192750001</v>
      </c>
      <c r="C7" s="3">
        <v>0.1170653207096</v>
      </c>
      <c r="D7" s="3">
        <v>0.15512208688859999</v>
      </c>
      <c r="E7" s="3">
        <v>0.198365923301</v>
      </c>
      <c r="F7" s="3">
        <v>0.22702531215409999</v>
      </c>
      <c r="G7" s="3">
        <v>0.26903820558989999</v>
      </c>
      <c r="H7" s="3">
        <v>0.27030572852439999</v>
      </c>
      <c r="I7" s="3">
        <v>0.17093621119669999</v>
      </c>
    </row>
    <row r="8" spans="1:9">
      <c r="A8" t="s">
        <v>62</v>
      </c>
      <c r="B8" s="3">
        <v>2.987339331898E-2</v>
      </c>
      <c r="C8" s="3">
        <v>1.4638837258679999E-2</v>
      </c>
      <c r="D8" s="3">
        <v>1.787121363968E-2</v>
      </c>
      <c r="E8" s="3">
        <v>2.486309028569E-2</v>
      </c>
      <c r="F8" s="3">
        <v>4.1803194812620001E-2</v>
      </c>
      <c r="G8" s="3">
        <v>5.2337375100640002E-2</v>
      </c>
      <c r="H8" s="3">
        <v>8.0943852471900002E-2</v>
      </c>
      <c r="I8" s="3">
        <v>2.122508013886E-2</v>
      </c>
    </row>
    <row r="9" spans="1:9">
      <c r="A9" t="s">
        <v>63</v>
      </c>
      <c r="B9" s="3">
        <v>1.311180523157E-2</v>
      </c>
      <c r="C9" s="3">
        <v>1.3083679395030001E-2</v>
      </c>
      <c r="D9" s="3">
        <v>9.4815277061409999E-3</v>
      </c>
      <c r="E9" s="3">
        <v>1.404579558412E-2</v>
      </c>
      <c r="F9" s="3">
        <v>1.193713630808E-2</v>
      </c>
      <c r="G9" s="3">
        <v>2.1388464904039999E-2</v>
      </c>
      <c r="H9" s="3">
        <v>1.6882869186029999E-2</v>
      </c>
      <c r="I9" s="3">
        <v>1.341306518607E-2</v>
      </c>
    </row>
    <row r="10" spans="1:9">
      <c r="A10" t="s">
        <v>64</v>
      </c>
      <c r="B10" s="3">
        <v>3.4324088291010002E-3</v>
      </c>
      <c r="C10" s="3">
        <v>6.24921186838E-3</v>
      </c>
      <c r="D10" s="3">
        <v>3.2473640383759998E-3</v>
      </c>
      <c r="E10" s="3">
        <v>1.8529705664390001E-3</v>
      </c>
      <c r="F10" s="3">
        <v>2.6202551351870002E-3</v>
      </c>
      <c r="G10" s="3">
        <v>3.5558312811319998E-3</v>
      </c>
      <c r="H10" s="3">
        <v>3.1845836504430002E-3</v>
      </c>
      <c r="I10" s="3">
        <v>3.5994187595940003E-2</v>
      </c>
    </row>
    <row r="11" spans="1:9">
      <c r="A11" t="s">
        <v>65</v>
      </c>
      <c r="B11" s="4">
        <v>35652</v>
      </c>
      <c r="C11" s="4">
        <v>3630</v>
      </c>
      <c r="D11" s="4">
        <v>9894</v>
      </c>
      <c r="E11" s="4">
        <v>8963</v>
      </c>
      <c r="F11" s="4">
        <v>7681</v>
      </c>
      <c r="G11" s="4">
        <v>4368</v>
      </c>
      <c r="H11" s="4">
        <v>747</v>
      </c>
      <c r="I11" s="4">
        <v>369</v>
      </c>
    </row>
    <row r="13" spans="1:9">
      <c r="A13" t="s">
        <v>66</v>
      </c>
    </row>
  </sheetData>
  <mergeCells count="2">
    <mergeCell ref="C4:I4"/>
    <mergeCell ref="A4:A5"/>
  </mergeCells>
  <dataValidations count="2">
    <dataValidation allowBlank="1" showErrorMessage="1" prompt="c2a4d7cd-dd62-46ab-a1cf-6e71970f3817" sqref="A2:A3 I12" xr:uid="{00000000-0002-0000-0B00-000000000000}"/>
    <dataValidation allowBlank="1" error="c2a4d7cd-dd62-46ab-a1cf-6e71970f3817"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37534-EDDA-4A2C-BF9D-D77587B276D9}">
  <sheetPr codeName="Sheet14"/>
  <dimension ref="A1:B15"/>
  <sheetViews>
    <sheetView workbookViewId="0"/>
  </sheetViews>
  <sheetFormatPr defaultColWidth="12.1796875" defaultRowHeight="15.5"/>
  <cols>
    <col min="1" max="1" width="20.1796875" style="6" customWidth="1"/>
    <col min="2" max="2" width="144.26953125" style="6" customWidth="1"/>
    <col min="3" max="16384" width="12.1796875" style="6"/>
  </cols>
  <sheetData>
    <row r="1" spans="1:2" ht="18.5">
      <c r="A1" s="5" t="s">
        <v>12</v>
      </c>
    </row>
    <row r="3" spans="1:2">
      <c r="A3" s="15" t="s">
        <v>13</v>
      </c>
      <c r="B3" s="15" t="s">
        <v>14</v>
      </c>
    </row>
    <row r="4" spans="1:2" ht="186">
      <c r="A4" s="26" t="s">
        <v>15</v>
      </c>
      <c r="B4" s="17" t="s">
        <v>16</v>
      </c>
    </row>
    <row r="5" spans="1:2" ht="139" customHeight="1">
      <c r="A5" s="27"/>
      <c r="B5" s="19" t="s">
        <v>17</v>
      </c>
    </row>
    <row r="6" spans="1:2">
      <c r="A6" s="16"/>
      <c r="B6" s="17"/>
    </row>
    <row r="7" spans="1:2" ht="291" customHeight="1">
      <c r="A7" s="18" t="s">
        <v>18</v>
      </c>
      <c r="B7" s="19" t="s">
        <v>19</v>
      </c>
    </row>
    <row r="9" spans="1:2" ht="93">
      <c r="A9" s="26" t="s">
        <v>20</v>
      </c>
      <c r="B9" s="17" t="s">
        <v>21</v>
      </c>
    </row>
    <row r="10" spans="1:2" ht="156" customHeight="1">
      <c r="A10" s="26"/>
      <c r="B10" s="17" t="s">
        <v>22</v>
      </c>
    </row>
    <row r="11" spans="1:2" ht="276" customHeight="1">
      <c r="A11" s="26"/>
      <c r="B11" s="17" t="s">
        <v>23</v>
      </c>
    </row>
    <row r="12" spans="1:2" ht="116.15" customHeight="1">
      <c r="A12" s="27"/>
      <c r="B12" s="19" t="s">
        <v>24</v>
      </c>
    </row>
    <row r="14" spans="1:2" ht="64"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1640625" defaultRowHeight="14.5"/>
  <cols>
    <col min="1" max="1" width="63.54296875" customWidth="1"/>
    <col min="2" max="2" width="65.26953125" bestFit="1" customWidth="1"/>
  </cols>
  <sheetData>
    <row r="1" spans="1:2" ht="18.5">
      <c r="A1" s="24" t="s">
        <v>27</v>
      </c>
      <c r="B1" s="25"/>
    </row>
    <row r="2" spans="1:2">
      <c r="A2" s="20"/>
      <c r="B2" s="20"/>
    </row>
    <row r="3" spans="1:2" ht="15.5">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Commuters and business travellers - did employer pay by Nation " xr:uid="{7798D6B2-60B9-4502-89C9-131B000B488E}"/>
    <hyperlink ref="B5" location="'by Operator'!A1" display="Commuters and business travellers - did employer pay by Operator" xr:uid="{E0F9DF85-C2A0-43A6-85A6-58DE463F7BE4}"/>
    <hyperlink ref="B6" location="'by Sector'!A1" display="Commuters and business travellers - did employer pay by Sector" xr:uid="{439D068C-8D92-4CFE-80F3-112E3DB6827C}"/>
    <hyperlink ref="B7" location="'by Network Rail Region'!A1" display="Commuters and business travellers - did employer pay by Network Rail Region" xr:uid="{538DA008-7024-46BA-AEBE-594B0137E9D4}"/>
    <hyperlink ref="B8" location="'by Network Rail Route'!A1" display="Commuters and business travellers - did employer pay by Network Rail Route" xr:uid="{27C81CDA-036C-4605-B306-CBAD394FA73B}"/>
    <hyperlink ref="B9" location="'by Journey Reason'!A1" display="Commuters and business travellers - did employer pay by Journey Reason" xr:uid="{3DCD1305-7505-43FC-93F7-1C87E313C408}"/>
    <hyperlink ref="B10" location="'by Delay'!A1" display="Commuters and business travellers - did employer pay by Delay" xr:uid="{7D378107-5E1C-4E88-B4D3-8F99E8396D90}"/>
    <hyperlink ref="B11" location="'by Delay Length'!A1" display="Commuters and business travellers - did employer pay by Delay Length" xr:uid="{B722AA0D-28FD-4537-9C81-060F36B14206}"/>
    <hyperlink ref="B12" location="'by Disability'!A1" display="Commuters and business travellers - did employer pay by Disability" xr:uid="{29E8A3E8-FCD5-41A3-B071-94E7074BBF9F}"/>
    <hyperlink ref="B13" location="'by Gender'!A1" display="Commuters and business travellers - did employer pay by Gender" xr:uid="{A7CD8AEB-85B0-4681-AEED-F70B3C90C155}"/>
    <hyperlink ref="B14" location="'by Age'!A1" display="Commuters and business travellers - did employer pay by Age" xr:uid="{2083C76C-B1D9-457C-AACE-1A6BF2C3DB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3"/>
  <sheetViews>
    <sheetView workbookViewId="0"/>
  </sheetViews>
  <sheetFormatPr defaultRowHeight="14.5"/>
  <cols>
    <col min="1" max="1" width="60" bestFit="1" customWidth="1"/>
    <col min="2" max="5" width="12.7265625" bestFit="1" customWidth="1"/>
  </cols>
  <sheetData>
    <row r="1" spans="1:5">
      <c r="A1" s="1" t="s">
        <v>52</v>
      </c>
    </row>
    <row r="2" spans="1:5">
      <c r="A2" t="s">
        <v>31</v>
      </c>
    </row>
    <row r="3" spans="1:5">
      <c r="A3" t="s">
        <v>53</v>
      </c>
    </row>
    <row r="4" spans="1:5">
      <c r="A4" s="28" t="s">
        <v>54</v>
      </c>
      <c r="C4" s="28" t="s">
        <v>55</v>
      </c>
      <c r="D4" s="28"/>
      <c r="E4" s="28"/>
    </row>
    <row r="5" spans="1:5">
      <c r="A5" s="25" t="s">
        <v>54</v>
      </c>
      <c r="B5" s="2" t="s">
        <v>56</v>
      </c>
      <c r="C5" s="2" t="s">
        <v>57</v>
      </c>
      <c r="D5" s="2" t="s">
        <v>58</v>
      </c>
      <c r="E5" s="2" t="s">
        <v>59</v>
      </c>
    </row>
    <row r="6" spans="1:5">
      <c r="A6" t="s">
        <v>60</v>
      </c>
      <c r="B6" s="3">
        <v>0.7604305506929</v>
      </c>
      <c r="C6" s="3">
        <v>0.76067726341099995</v>
      </c>
      <c r="D6" s="3">
        <v>0.78793148755859999</v>
      </c>
      <c r="E6" s="3">
        <v>0.68321064197119996</v>
      </c>
    </row>
    <row r="7" spans="1:5">
      <c r="A7" t="s">
        <v>61</v>
      </c>
      <c r="B7" s="3">
        <v>0.19315184192750001</v>
      </c>
      <c r="C7" s="3">
        <v>0.1927021451184</v>
      </c>
      <c r="D7" s="3">
        <v>0.1759283422681</v>
      </c>
      <c r="E7" s="3">
        <v>0.25488158096109997</v>
      </c>
    </row>
    <row r="8" spans="1:5">
      <c r="A8" t="s">
        <v>62</v>
      </c>
      <c r="B8" s="3">
        <v>2.987339331898E-2</v>
      </c>
      <c r="C8" s="3">
        <v>2.9854344792300001E-2</v>
      </c>
      <c r="D8" s="3">
        <v>2.178153187967E-2</v>
      </c>
      <c r="E8" s="3">
        <v>5.0169710628259999E-2</v>
      </c>
    </row>
    <row r="9" spans="1:5">
      <c r="A9" t="s">
        <v>63</v>
      </c>
      <c r="B9" s="3">
        <v>1.311180523157E-2</v>
      </c>
      <c r="C9" s="3">
        <v>1.3291404536480001E-2</v>
      </c>
      <c r="D9" s="3">
        <v>1.119119108498E-2</v>
      </c>
      <c r="E9" s="3">
        <v>9.5909766406960008E-3</v>
      </c>
    </row>
    <row r="10" spans="1:5">
      <c r="A10" t="s">
        <v>64</v>
      </c>
      <c r="B10" s="3">
        <v>3.4324088291010002E-3</v>
      </c>
      <c r="C10" s="3">
        <v>3.4748421418440002E-3</v>
      </c>
      <c r="D10" s="3">
        <v>3.167447208607E-3</v>
      </c>
      <c r="E10" s="3">
        <v>2.1470897987370002E-3</v>
      </c>
    </row>
    <row r="11" spans="1:5">
      <c r="A11" t="s">
        <v>65</v>
      </c>
      <c r="B11" s="4">
        <v>35652</v>
      </c>
      <c r="C11" s="4">
        <v>31821</v>
      </c>
      <c r="D11" s="4">
        <v>2312</v>
      </c>
      <c r="E11" s="4">
        <v>1519</v>
      </c>
    </row>
    <row r="13" spans="1:5">
      <c r="A13" t="s">
        <v>66</v>
      </c>
    </row>
  </sheetData>
  <mergeCells count="2">
    <mergeCell ref="C4:E4"/>
    <mergeCell ref="A4:A5"/>
  </mergeCells>
  <dataValidations count="2">
    <dataValidation allowBlank="1" showErrorMessage="1" prompt="d55757dd-d273-4e2e-8231-e6ba49c41fdf" sqref="A2:A3 E12" xr:uid="{00000000-0002-0000-0100-000000000000}"/>
    <dataValidation allowBlank="1" error="d55757dd-d273-4e2e-8231-e6ba49c41fdf"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3"/>
  <sheetViews>
    <sheetView workbookViewId="0"/>
  </sheetViews>
  <sheetFormatPr defaultRowHeight="14.5"/>
  <cols>
    <col min="1" max="1" width="60" bestFit="1" customWidth="1"/>
    <col min="2" max="30" width="12.7265625" bestFit="1" customWidth="1"/>
  </cols>
  <sheetData>
    <row r="1" spans="1:30">
      <c r="A1" s="1" t="s">
        <v>52</v>
      </c>
    </row>
    <row r="2" spans="1:30">
      <c r="A2" t="s">
        <v>33</v>
      </c>
    </row>
    <row r="3" spans="1:30">
      <c r="A3" t="s">
        <v>53</v>
      </c>
    </row>
    <row r="4" spans="1:30">
      <c r="A4" s="28" t="s">
        <v>54</v>
      </c>
      <c r="C4" s="28" t="s">
        <v>67</v>
      </c>
      <c r="D4" s="28"/>
      <c r="E4" s="28"/>
      <c r="F4" s="28"/>
      <c r="G4" s="28"/>
      <c r="H4" s="28"/>
      <c r="I4" s="28"/>
      <c r="J4" s="28"/>
      <c r="K4" s="28" t="s">
        <v>68</v>
      </c>
      <c r="L4" s="28"/>
      <c r="M4" s="28"/>
      <c r="N4" s="28"/>
      <c r="O4" s="28"/>
      <c r="P4" s="28"/>
      <c r="Q4" s="28"/>
      <c r="R4" s="28"/>
      <c r="S4" s="28"/>
      <c r="T4" s="28"/>
      <c r="U4" s="28"/>
      <c r="V4" s="28"/>
      <c r="W4" s="28"/>
      <c r="X4" s="28"/>
      <c r="Y4" s="28"/>
      <c r="Z4" s="28" t="s">
        <v>69</v>
      </c>
      <c r="AA4" s="28"/>
      <c r="AB4" s="28"/>
      <c r="AC4" s="28"/>
      <c r="AD4" s="28"/>
    </row>
    <row r="5" spans="1:30" ht="43.5">
      <c r="A5" s="25" t="s">
        <v>54</v>
      </c>
      <c r="B5" s="2" t="s">
        <v>56</v>
      </c>
      <c r="C5" s="2" t="s">
        <v>70</v>
      </c>
      <c r="D5" s="2" t="s">
        <v>71</v>
      </c>
      <c r="E5" s="2" t="s">
        <v>72</v>
      </c>
      <c r="F5" s="2" t="s">
        <v>73</v>
      </c>
      <c r="G5" s="2" t="s">
        <v>74</v>
      </c>
      <c r="H5" s="2" t="s">
        <v>75</v>
      </c>
      <c r="I5" s="2" t="s">
        <v>76</v>
      </c>
      <c r="J5" s="2" t="s">
        <v>77</v>
      </c>
      <c r="K5" s="2" t="s">
        <v>78</v>
      </c>
      <c r="L5" s="2" t="s">
        <v>79</v>
      </c>
      <c r="M5" s="2" t="s">
        <v>80</v>
      </c>
      <c r="N5" s="2" t="s">
        <v>81</v>
      </c>
      <c r="O5" s="2" t="s">
        <v>82</v>
      </c>
      <c r="P5" s="2" t="s">
        <v>83</v>
      </c>
      <c r="Q5" s="2" t="s">
        <v>84</v>
      </c>
      <c r="R5" s="2" t="s">
        <v>85</v>
      </c>
      <c r="S5" s="2" t="s">
        <v>86</v>
      </c>
      <c r="T5" s="2" t="s">
        <v>87</v>
      </c>
      <c r="U5" s="2" t="s">
        <v>88</v>
      </c>
      <c r="V5" s="2" t="s">
        <v>89</v>
      </c>
      <c r="W5" s="2" t="s">
        <v>90</v>
      </c>
      <c r="X5" s="2" t="s">
        <v>91</v>
      </c>
      <c r="Y5" s="2" t="s">
        <v>92</v>
      </c>
      <c r="Z5" s="2" t="s">
        <v>93</v>
      </c>
      <c r="AA5" s="2" t="s">
        <v>94</v>
      </c>
      <c r="AB5" s="2" t="s">
        <v>95</v>
      </c>
      <c r="AC5" s="2" t="s">
        <v>96</v>
      </c>
      <c r="AD5" s="2" t="s">
        <v>97</v>
      </c>
    </row>
    <row r="6" spans="1:30">
      <c r="A6" t="s">
        <v>60</v>
      </c>
      <c r="B6" s="3">
        <v>0.7604305506929</v>
      </c>
      <c r="C6" s="3">
        <v>0.219450413712</v>
      </c>
      <c r="D6" s="3">
        <v>0.45290490321600002</v>
      </c>
      <c r="E6" s="3">
        <v>0.45739467801610001</v>
      </c>
      <c r="F6" s="3">
        <v>0.38202852564720002</v>
      </c>
      <c r="G6" s="3">
        <v>0.30909596566780001</v>
      </c>
      <c r="H6" s="3">
        <v>0.1924108586968</v>
      </c>
      <c r="I6" s="3">
        <v>0.41932048823520002</v>
      </c>
      <c r="J6" s="3">
        <v>0.50800033931120003</v>
      </c>
      <c r="K6" s="3">
        <v>0.84952167372179999</v>
      </c>
      <c r="L6" s="3">
        <v>0.6362584652087</v>
      </c>
      <c r="M6" s="3">
        <v>0.80600421805839995</v>
      </c>
      <c r="N6" s="3">
        <v>0.62844851864369999</v>
      </c>
      <c r="O6" s="3">
        <v>0.78040383295570004</v>
      </c>
      <c r="P6" s="3">
        <v>0.72964400096649995</v>
      </c>
      <c r="Q6" s="3">
        <v>0.59302470086769998</v>
      </c>
      <c r="R6" s="3">
        <v>0.3339575817164</v>
      </c>
      <c r="S6" s="3">
        <v>0.72436407564079996</v>
      </c>
      <c r="T6" s="3">
        <v>0.89913286679269999</v>
      </c>
      <c r="U6" s="3">
        <v>0.7785647267843</v>
      </c>
      <c r="V6" s="3">
        <v>0.82546804493759995</v>
      </c>
      <c r="W6" s="3">
        <v>0.80643561914100004</v>
      </c>
      <c r="X6" s="3">
        <v>0.73462766804909996</v>
      </c>
      <c r="Y6" s="3">
        <v>0.77317434100729998</v>
      </c>
      <c r="Z6" s="3">
        <v>0.91251684357600005</v>
      </c>
      <c r="AA6" s="3">
        <v>0.83263712321579997</v>
      </c>
      <c r="AB6" s="3">
        <v>0.8279102455281</v>
      </c>
      <c r="AC6" s="3">
        <v>0.77234457671979995</v>
      </c>
      <c r="AD6" s="3">
        <v>0.84307148434650003</v>
      </c>
    </row>
    <row r="7" spans="1:30">
      <c r="A7" t="s">
        <v>61</v>
      </c>
      <c r="B7" s="3">
        <v>0.19315184192750001</v>
      </c>
      <c r="C7" s="3">
        <v>0.7019068084008</v>
      </c>
      <c r="D7" s="3">
        <v>0.48519304325669999</v>
      </c>
      <c r="E7" s="3">
        <v>0.47113992602190002</v>
      </c>
      <c r="F7" s="3">
        <v>0.52567028424210005</v>
      </c>
      <c r="G7" s="3">
        <v>0.57017716320900003</v>
      </c>
      <c r="H7" s="3">
        <v>0.72482014385250004</v>
      </c>
      <c r="I7" s="3">
        <v>0.5046904163125</v>
      </c>
      <c r="J7" s="3">
        <v>0.42459734147810002</v>
      </c>
      <c r="K7" s="3">
        <v>0.1201583555042</v>
      </c>
      <c r="L7" s="3">
        <v>0.31466218619820002</v>
      </c>
      <c r="M7" s="3">
        <v>0.1441676929687</v>
      </c>
      <c r="N7" s="3">
        <v>0.30363872888370003</v>
      </c>
      <c r="O7" s="3">
        <v>0.1724273397942</v>
      </c>
      <c r="P7" s="3">
        <v>0.2235478972487</v>
      </c>
      <c r="Q7" s="3">
        <v>0.35072957900829999</v>
      </c>
      <c r="R7" s="3">
        <v>0.62555674298300001</v>
      </c>
      <c r="S7" s="3">
        <v>0.2320334759296</v>
      </c>
      <c r="T7" s="3">
        <v>6.6284707334929999E-2</v>
      </c>
      <c r="U7" s="3">
        <v>0.1671811669744</v>
      </c>
      <c r="V7" s="3">
        <v>0.1270469306865</v>
      </c>
      <c r="W7" s="3">
        <v>0.1458771808895</v>
      </c>
      <c r="X7" s="3">
        <v>0.22385235621669999</v>
      </c>
      <c r="Y7" s="3">
        <v>0.18469456705019999</v>
      </c>
      <c r="Z7" s="3">
        <v>6.5166598335260006E-2</v>
      </c>
      <c r="AA7" s="3">
        <v>0.14053264867080001</v>
      </c>
      <c r="AB7" s="3">
        <v>0.13939878113849999</v>
      </c>
      <c r="AC7" s="3">
        <v>0.18009623989990001</v>
      </c>
      <c r="AD7" s="3">
        <v>0.12459604309739999</v>
      </c>
    </row>
    <row r="8" spans="1:30">
      <c r="A8" t="s">
        <v>62</v>
      </c>
      <c r="B8" s="3">
        <v>2.987339331898E-2</v>
      </c>
      <c r="C8" s="3">
        <v>5.9532968024790002E-2</v>
      </c>
      <c r="D8" s="3">
        <v>5.2512525535100003E-2</v>
      </c>
      <c r="E8" s="3">
        <v>5.4643958366619998E-2</v>
      </c>
      <c r="F8" s="3">
        <v>7.3797255105769996E-2</v>
      </c>
      <c r="G8" s="3">
        <v>0.1069393555427</v>
      </c>
      <c r="H8" s="3">
        <v>6.4980143482889996E-2</v>
      </c>
      <c r="I8" s="3">
        <v>6.2814335449940001E-2</v>
      </c>
      <c r="J8" s="3">
        <v>5.0718164015969999E-2</v>
      </c>
      <c r="K8" s="3">
        <v>1.6236493333509999E-2</v>
      </c>
      <c r="L8" s="3">
        <v>4.1299312040739999E-2</v>
      </c>
      <c r="M8" s="3">
        <v>2.552994832868E-2</v>
      </c>
      <c r="N8" s="3">
        <v>5.6201446178960002E-2</v>
      </c>
      <c r="O8" s="3">
        <v>3.1846146217890003E-2</v>
      </c>
      <c r="P8" s="3">
        <v>2.4071357697860001E-2</v>
      </c>
      <c r="Q8" s="3">
        <v>4.8498547002019998E-2</v>
      </c>
      <c r="R8" s="3">
        <v>2.4567298439100001E-2</v>
      </c>
      <c r="S8" s="3">
        <v>3.2097870006929999E-2</v>
      </c>
      <c r="T8" s="3">
        <v>1.903459728111E-2</v>
      </c>
      <c r="U8" s="3">
        <v>3.7733436950839999E-2</v>
      </c>
      <c r="V8" s="3">
        <v>2.8121811890200001E-2</v>
      </c>
      <c r="W8" s="3">
        <v>3.0764185223299999E-2</v>
      </c>
      <c r="X8" s="3">
        <v>2.7438293643199999E-2</v>
      </c>
      <c r="Y8" s="3">
        <v>2.8481453844689999E-2</v>
      </c>
      <c r="Z8" s="3">
        <v>1.0788369747050001E-2</v>
      </c>
      <c r="AA8" s="3">
        <v>1.674575933594E-2</v>
      </c>
      <c r="AB8" s="3">
        <v>1.808773507786E-2</v>
      </c>
      <c r="AC8" s="3">
        <v>3.6444578113899999E-2</v>
      </c>
      <c r="AD8" s="3">
        <v>1.7095787299150001E-2</v>
      </c>
    </row>
    <row r="9" spans="1:30">
      <c r="A9" t="s">
        <v>63</v>
      </c>
      <c r="B9" s="3">
        <v>1.311180523157E-2</v>
      </c>
      <c r="C9" s="3">
        <v>1.6968156232049999E-2</v>
      </c>
      <c r="D9" s="3">
        <v>7.0136345732119999E-3</v>
      </c>
      <c r="E9" s="3">
        <v>1.512702631296E-2</v>
      </c>
      <c r="F9" s="3">
        <v>1.695970263688E-2</v>
      </c>
      <c r="G9" s="3">
        <v>1.3787515580400001E-2</v>
      </c>
      <c r="H9" s="3">
        <v>1.6537212310680002E-2</v>
      </c>
      <c r="I9" s="3">
        <v>9.4037054256409999E-3</v>
      </c>
      <c r="J9" s="3">
        <v>1.4155588366149999E-2</v>
      </c>
      <c r="K9" s="3">
        <v>1.3325255371589999E-2</v>
      </c>
      <c r="L9" s="3">
        <v>3.6614871492120001E-3</v>
      </c>
      <c r="M9" s="3">
        <v>2.1132600906370001E-2</v>
      </c>
      <c r="N9" s="3">
        <v>9.6491458069140005E-3</v>
      </c>
      <c r="O9" s="3">
        <v>9.1013017390129992E-3</v>
      </c>
      <c r="P9" s="3">
        <v>2.2062667822079999E-2</v>
      </c>
      <c r="Q9" s="3">
        <v>5.255210123947E-3</v>
      </c>
      <c r="R9" s="3">
        <v>1.39338352263E-2</v>
      </c>
      <c r="S9" s="3">
        <v>1.029506757059E-2</v>
      </c>
      <c r="T9" s="3">
        <v>8.2737621432469998E-3</v>
      </c>
      <c r="U9" s="3">
        <v>1.345697924798E-2</v>
      </c>
      <c r="V9" s="3">
        <v>1.5111842288459999E-2</v>
      </c>
      <c r="W9" s="3">
        <v>1.2017510122359999E-2</v>
      </c>
      <c r="X9" s="3">
        <v>1.408168209102E-2</v>
      </c>
      <c r="Y9" s="3">
        <v>1.0747846435780001E-2</v>
      </c>
      <c r="Z9" s="3">
        <v>8.9542571393529998E-3</v>
      </c>
      <c r="AA9" s="3">
        <v>1.0084468777390001E-2</v>
      </c>
      <c r="AB9" s="3">
        <v>1.1025039730470001E-2</v>
      </c>
      <c r="AC9" s="3">
        <v>6.6265741014579996E-3</v>
      </c>
      <c r="AD9" s="3">
        <v>1.1785873237319999E-2</v>
      </c>
    </row>
    <row r="10" spans="1:30">
      <c r="A10" t="s">
        <v>64</v>
      </c>
      <c r="B10" s="3">
        <v>3.4324088291010002E-3</v>
      </c>
      <c r="C10" s="3">
        <v>2.1416536304119998E-3</v>
      </c>
      <c r="D10" s="3">
        <v>2.3758934189430001E-3</v>
      </c>
      <c r="E10" s="3">
        <v>1.6944112824090001E-3</v>
      </c>
      <c r="F10" s="3">
        <v>1.5442323679690001E-3</v>
      </c>
      <c r="G10" s="3">
        <v>0</v>
      </c>
      <c r="H10" s="3">
        <v>1.2516416571710001E-3</v>
      </c>
      <c r="I10" s="3">
        <v>3.771054576661E-3</v>
      </c>
      <c r="J10" s="3">
        <v>2.5285668286010002E-3</v>
      </c>
      <c r="K10" s="3">
        <v>7.5822206890799999E-4</v>
      </c>
      <c r="L10" s="3">
        <v>4.1185494031000004E-3</v>
      </c>
      <c r="M10" s="3">
        <v>3.1655397378279999E-3</v>
      </c>
      <c r="N10" s="3">
        <v>2.0621604867459998E-3</v>
      </c>
      <c r="O10" s="3">
        <v>6.2213792931199996E-3</v>
      </c>
      <c r="P10" s="3">
        <v>6.7407626482259995E-4</v>
      </c>
      <c r="Q10" s="3">
        <v>2.4919629980889998E-3</v>
      </c>
      <c r="R10" s="3">
        <v>1.9845416352289999E-3</v>
      </c>
      <c r="S10" s="3">
        <v>1.209510852079E-3</v>
      </c>
      <c r="T10" s="3">
        <v>7.274066448064E-3</v>
      </c>
      <c r="U10" s="3">
        <v>3.0636900424979999E-3</v>
      </c>
      <c r="V10" s="3">
        <v>4.2513701972880001E-3</v>
      </c>
      <c r="W10" s="3">
        <v>4.9055046238199998E-3</v>
      </c>
      <c r="X10" s="3">
        <v>0</v>
      </c>
      <c r="Y10" s="3">
        <v>2.9017916620350001E-3</v>
      </c>
      <c r="Z10" s="3">
        <v>2.5739312023410001E-3</v>
      </c>
      <c r="AA10" s="3">
        <v>0</v>
      </c>
      <c r="AB10" s="3">
        <v>3.5781985250569999E-3</v>
      </c>
      <c r="AC10" s="3">
        <v>4.4880311650239996E-3</v>
      </c>
      <c r="AD10" s="3">
        <v>3.4508120197010001E-3</v>
      </c>
    </row>
    <row r="11" spans="1:30">
      <c r="A11" t="s">
        <v>65</v>
      </c>
      <c r="B11" s="4">
        <v>35652</v>
      </c>
      <c r="C11" s="4">
        <v>1384</v>
      </c>
      <c r="D11" s="4">
        <v>1143</v>
      </c>
      <c r="E11" s="4">
        <v>1043</v>
      </c>
      <c r="F11" s="4">
        <v>285</v>
      </c>
      <c r="G11" s="4">
        <v>350</v>
      </c>
      <c r="H11" s="4">
        <v>1567</v>
      </c>
      <c r="I11" s="4">
        <v>181</v>
      </c>
      <c r="J11" s="4">
        <v>1044</v>
      </c>
      <c r="K11" s="4">
        <v>1791</v>
      </c>
      <c r="L11" s="4">
        <v>1133</v>
      </c>
      <c r="M11" s="4">
        <v>1807</v>
      </c>
      <c r="N11" s="4">
        <v>402</v>
      </c>
      <c r="O11" s="4">
        <v>1181</v>
      </c>
      <c r="P11" s="4">
        <v>1662</v>
      </c>
      <c r="Q11" s="4">
        <v>1953</v>
      </c>
      <c r="R11" s="4">
        <v>330</v>
      </c>
      <c r="S11" s="4">
        <v>935</v>
      </c>
      <c r="T11" s="4">
        <v>2343</v>
      </c>
      <c r="U11" s="4">
        <v>2140</v>
      </c>
      <c r="V11" s="4">
        <v>2481</v>
      </c>
      <c r="W11" s="4">
        <v>1544</v>
      </c>
      <c r="X11" s="4">
        <v>227</v>
      </c>
      <c r="Y11" s="4">
        <v>1338</v>
      </c>
      <c r="Z11" s="4">
        <v>982</v>
      </c>
      <c r="AA11" s="4">
        <v>1682</v>
      </c>
      <c r="AB11" s="4">
        <v>1979</v>
      </c>
      <c r="AC11" s="4">
        <v>1275</v>
      </c>
      <c r="AD11" s="4">
        <v>1470</v>
      </c>
    </row>
    <row r="13" spans="1:30">
      <c r="A13" t="s">
        <v>66</v>
      </c>
    </row>
  </sheetData>
  <mergeCells count="4">
    <mergeCell ref="C4:J4"/>
    <mergeCell ref="K4:Y4"/>
    <mergeCell ref="Z4:AD4"/>
    <mergeCell ref="A4:A5"/>
  </mergeCells>
  <dataValidations count="2">
    <dataValidation allowBlank="1" showErrorMessage="1" prompt="d2933761-a076-4480-a9c5-f61cf26b1938" sqref="A2:A3 AD12" xr:uid="{00000000-0002-0000-0200-000000000000}"/>
    <dataValidation allowBlank="1" error="d2933761-a076-4480-a9c5-f61cf26b1938"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3"/>
  <sheetViews>
    <sheetView workbookViewId="0"/>
  </sheetViews>
  <sheetFormatPr defaultRowHeight="14.5"/>
  <cols>
    <col min="1" max="1" width="60" bestFit="1" customWidth="1"/>
    <col min="2" max="5" width="12.7265625" bestFit="1" customWidth="1"/>
  </cols>
  <sheetData>
    <row r="1" spans="1:5">
      <c r="A1" s="1" t="s">
        <v>52</v>
      </c>
    </row>
    <row r="2" spans="1:5">
      <c r="A2" t="s">
        <v>35</v>
      </c>
    </row>
    <row r="3" spans="1:5">
      <c r="A3" t="s">
        <v>53</v>
      </c>
    </row>
    <row r="4" spans="1:5">
      <c r="A4" s="28" t="s">
        <v>54</v>
      </c>
      <c r="C4" s="28" t="s">
        <v>98</v>
      </c>
      <c r="D4" s="28"/>
      <c r="E4" s="28"/>
    </row>
    <row r="5" spans="1:5" ht="29">
      <c r="A5" s="25" t="s">
        <v>54</v>
      </c>
      <c r="B5" s="2" t="s">
        <v>56</v>
      </c>
      <c r="C5" s="2" t="s">
        <v>68</v>
      </c>
      <c r="D5" s="2" t="s">
        <v>67</v>
      </c>
      <c r="E5" s="2" t="s">
        <v>69</v>
      </c>
    </row>
    <row r="6" spans="1:5">
      <c r="A6" t="s">
        <v>60</v>
      </c>
      <c r="B6" s="3">
        <v>0.7604305506929</v>
      </c>
      <c r="C6" s="3">
        <v>0.79097740644439996</v>
      </c>
      <c r="D6" s="3">
        <v>0.36114738824730003</v>
      </c>
      <c r="E6" s="3">
        <v>0.83256295450740003</v>
      </c>
    </row>
    <row r="7" spans="1:5">
      <c r="A7" t="s">
        <v>61</v>
      </c>
      <c r="B7" s="3">
        <v>0.19315184192750001</v>
      </c>
      <c r="C7" s="3">
        <v>0.1626168755447</v>
      </c>
      <c r="D7" s="3">
        <v>0.56625251762859996</v>
      </c>
      <c r="E7" s="3">
        <v>0.1360584481563</v>
      </c>
    </row>
    <row r="8" spans="1:5">
      <c r="A8" t="s">
        <v>62</v>
      </c>
      <c r="B8" s="3">
        <v>2.987339331898E-2</v>
      </c>
      <c r="C8" s="3">
        <v>2.8970346251039999E-2</v>
      </c>
      <c r="D8" s="3">
        <v>5.6904733710270002E-2</v>
      </c>
      <c r="E8" s="3">
        <v>1.895863629968E-2</v>
      </c>
    </row>
    <row r="9" spans="1:5">
      <c r="A9" t="s">
        <v>63</v>
      </c>
      <c r="B9" s="3">
        <v>1.311180523157E-2</v>
      </c>
      <c r="C9" s="3">
        <v>1.3628490799980001E-2</v>
      </c>
      <c r="D9" s="3">
        <v>1.368859749029E-2</v>
      </c>
      <c r="E9" s="3">
        <v>1.0104089226950001E-2</v>
      </c>
    </row>
    <row r="10" spans="1:5">
      <c r="A10" t="s">
        <v>64</v>
      </c>
      <c r="B10" s="3">
        <v>3.4324088291010002E-3</v>
      </c>
      <c r="C10" s="3">
        <v>3.80688095988E-3</v>
      </c>
      <c r="D10" s="3">
        <v>2.0067629235020002E-3</v>
      </c>
      <c r="E10" s="3">
        <v>2.3158718097309999E-3</v>
      </c>
    </row>
    <row r="11" spans="1:5">
      <c r="A11" t="s">
        <v>65</v>
      </c>
      <c r="B11" s="4">
        <v>35652</v>
      </c>
      <c r="C11" s="4">
        <v>21267</v>
      </c>
      <c r="D11" s="4">
        <v>6997</v>
      </c>
      <c r="E11" s="4">
        <v>7388</v>
      </c>
    </row>
    <row r="13" spans="1:5">
      <c r="A13" t="s">
        <v>66</v>
      </c>
    </row>
  </sheetData>
  <mergeCells count="2">
    <mergeCell ref="C4:E4"/>
    <mergeCell ref="A4:A5"/>
  </mergeCells>
  <dataValidations count="2">
    <dataValidation allowBlank="1" showErrorMessage="1" prompt="eaf83552-8d9c-4e5a-a423-2c7f22527319" sqref="A2:A3 E12" xr:uid="{00000000-0002-0000-0300-000000000000}"/>
    <dataValidation allowBlank="1" error="eaf83552-8d9c-4e5a-a423-2c7f22527319"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3"/>
  <sheetViews>
    <sheetView workbookViewId="0"/>
  </sheetViews>
  <sheetFormatPr defaultRowHeight="14.5"/>
  <cols>
    <col min="1" max="1" width="60" bestFit="1" customWidth="1"/>
    <col min="2" max="7" width="12.7265625" bestFit="1" customWidth="1"/>
  </cols>
  <sheetData>
    <row r="1" spans="1:7">
      <c r="A1" s="1" t="s">
        <v>52</v>
      </c>
    </row>
    <row r="2" spans="1:7">
      <c r="A2" t="s">
        <v>37</v>
      </c>
    </row>
    <row r="3" spans="1:7">
      <c r="A3" t="s">
        <v>53</v>
      </c>
    </row>
    <row r="4" spans="1:7">
      <c r="A4" s="28" t="s">
        <v>54</v>
      </c>
      <c r="C4" s="28" t="s">
        <v>99</v>
      </c>
      <c r="D4" s="28"/>
      <c r="E4" s="28"/>
      <c r="F4" s="28"/>
      <c r="G4" s="28"/>
    </row>
    <row r="5" spans="1:7" ht="29">
      <c r="A5" s="25" t="s">
        <v>54</v>
      </c>
      <c r="B5" s="2" t="s">
        <v>56</v>
      </c>
      <c r="C5" s="2" t="s">
        <v>100</v>
      </c>
      <c r="D5" s="2" t="s">
        <v>101</v>
      </c>
      <c r="E5" s="2" t="s">
        <v>90</v>
      </c>
      <c r="F5" s="2" t="s">
        <v>58</v>
      </c>
      <c r="G5" s="2" t="s">
        <v>102</v>
      </c>
    </row>
    <row r="6" spans="1:7">
      <c r="A6" t="s">
        <v>60</v>
      </c>
      <c r="B6" s="3">
        <v>0.7604305506929</v>
      </c>
      <c r="C6" s="3">
        <v>0.76697854156349998</v>
      </c>
      <c r="D6" s="3">
        <v>0.69944431803020002</v>
      </c>
      <c r="E6" s="3">
        <v>0.81372330683630001</v>
      </c>
      <c r="F6" s="3">
        <v>0.78793148755859999</v>
      </c>
      <c r="G6" s="3">
        <v>0.67563641118759998</v>
      </c>
    </row>
    <row r="7" spans="1:7">
      <c r="A7" t="s">
        <v>61</v>
      </c>
      <c r="B7" s="3">
        <v>0.19315184192750001</v>
      </c>
      <c r="C7" s="3">
        <v>0.18713942719810001</v>
      </c>
      <c r="D7" s="3">
        <v>0.25755884874629997</v>
      </c>
      <c r="E7" s="3">
        <v>0.1389074340416</v>
      </c>
      <c r="F7" s="3">
        <v>0.1759283422681</v>
      </c>
      <c r="G7" s="3">
        <v>0.27047321827580001</v>
      </c>
    </row>
    <row r="8" spans="1:7">
      <c r="A8" t="s">
        <v>62</v>
      </c>
      <c r="B8" s="3">
        <v>2.987339331898E-2</v>
      </c>
      <c r="C8" s="3">
        <v>2.6218171421490001E-2</v>
      </c>
      <c r="D8" s="3">
        <v>3.122151129665E-2</v>
      </c>
      <c r="E8" s="3">
        <v>2.991429172563E-2</v>
      </c>
      <c r="F8" s="3">
        <v>2.178153187967E-2</v>
      </c>
      <c r="G8" s="3">
        <v>4.153860181809E-2</v>
      </c>
    </row>
    <row r="9" spans="1:7">
      <c r="A9" t="s">
        <v>63</v>
      </c>
      <c r="B9" s="3">
        <v>1.311180523157E-2</v>
      </c>
      <c r="C9" s="3">
        <v>1.6523673445839999E-2</v>
      </c>
      <c r="D9" s="3">
        <v>8.8928279303660002E-3</v>
      </c>
      <c r="E9" s="3">
        <v>1.297746705798E-2</v>
      </c>
      <c r="F9" s="3">
        <v>1.119119108498E-2</v>
      </c>
      <c r="G9" s="3">
        <v>9.8947615092329997E-3</v>
      </c>
    </row>
    <row r="10" spans="1:7">
      <c r="A10" t="s">
        <v>64</v>
      </c>
      <c r="B10" s="3">
        <v>3.4324088291010002E-3</v>
      </c>
      <c r="C10" s="3">
        <v>3.1401863711019999E-3</v>
      </c>
      <c r="D10" s="3">
        <v>2.8824939964950001E-3</v>
      </c>
      <c r="E10" s="3">
        <v>4.4775003384679999E-3</v>
      </c>
      <c r="F10" s="3">
        <v>3.167447208607E-3</v>
      </c>
      <c r="G10" s="3">
        <v>2.457007209238E-3</v>
      </c>
    </row>
    <row r="11" spans="1:7">
      <c r="A11" t="s">
        <v>65</v>
      </c>
      <c r="B11" s="4">
        <v>35652</v>
      </c>
      <c r="C11" s="4">
        <v>12866</v>
      </c>
      <c r="D11" s="4">
        <v>8088</v>
      </c>
      <c r="E11" s="4">
        <v>7990</v>
      </c>
      <c r="F11" s="4">
        <v>2312</v>
      </c>
      <c r="G11" s="4">
        <v>4396</v>
      </c>
    </row>
    <row r="13" spans="1:7">
      <c r="A13" t="s">
        <v>66</v>
      </c>
    </row>
  </sheetData>
  <mergeCells count="2">
    <mergeCell ref="C4:G4"/>
    <mergeCell ref="A4:A5"/>
  </mergeCells>
  <dataValidations count="2">
    <dataValidation allowBlank="1" showErrorMessage="1" prompt="effb82e6-2ccd-47e7-8bac-3190979513c8" sqref="A2:A3 G12" xr:uid="{00000000-0002-0000-0400-000000000000}"/>
    <dataValidation allowBlank="1" error="effb82e6-2ccd-47e7-8bac-3190979513c8"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3"/>
  <sheetViews>
    <sheetView workbookViewId="0"/>
  </sheetViews>
  <sheetFormatPr defaultRowHeight="14.5"/>
  <cols>
    <col min="1" max="1" width="60" bestFit="1" customWidth="1"/>
    <col min="2" max="15" width="12.7265625" bestFit="1" customWidth="1"/>
  </cols>
  <sheetData>
    <row r="1" spans="1:15">
      <c r="A1" s="1" t="s">
        <v>52</v>
      </c>
    </row>
    <row r="2" spans="1:15">
      <c r="A2" t="s">
        <v>39</v>
      </c>
    </row>
    <row r="3" spans="1:15">
      <c r="A3" t="s">
        <v>53</v>
      </c>
    </row>
    <row r="4" spans="1:15">
      <c r="A4" s="28" t="s">
        <v>54</v>
      </c>
      <c r="C4" s="28" t="s">
        <v>103</v>
      </c>
      <c r="D4" s="28"/>
      <c r="E4" s="28"/>
      <c r="F4" s="28"/>
      <c r="G4" s="28"/>
      <c r="H4" s="28"/>
      <c r="I4" s="28"/>
      <c r="J4" s="28"/>
      <c r="K4" s="28"/>
      <c r="L4" s="28"/>
      <c r="M4" s="28"/>
      <c r="N4" s="28"/>
      <c r="O4" s="28"/>
    </row>
    <row r="5" spans="1:15" ht="29">
      <c r="A5" s="25" t="s">
        <v>54</v>
      </c>
      <c r="B5" s="2" t="s">
        <v>56</v>
      </c>
      <c r="C5" s="2" t="s">
        <v>104</v>
      </c>
      <c r="D5" s="2" t="s">
        <v>105</v>
      </c>
      <c r="E5" s="2" t="s">
        <v>106</v>
      </c>
      <c r="F5" s="2" t="s">
        <v>107</v>
      </c>
      <c r="G5" s="2" t="s">
        <v>108</v>
      </c>
      <c r="H5" s="2" t="s">
        <v>109</v>
      </c>
      <c r="I5" s="2" t="s">
        <v>110</v>
      </c>
      <c r="J5" s="2" t="s">
        <v>58</v>
      </c>
      <c r="K5" s="2" t="s">
        <v>111</v>
      </c>
      <c r="L5" s="2" t="s">
        <v>59</v>
      </c>
      <c r="M5" s="2" t="s">
        <v>112</v>
      </c>
      <c r="N5" s="2" t="s">
        <v>113</v>
      </c>
      <c r="O5" s="2" t="s">
        <v>114</v>
      </c>
    </row>
    <row r="6" spans="1:15">
      <c r="A6" t="s">
        <v>60</v>
      </c>
      <c r="B6" s="3">
        <v>0.7604305506929</v>
      </c>
      <c r="C6" s="3">
        <v>0.82909405181460005</v>
      </c>
      <c r="D6" s="3">
        <v>0.73785847916989999</v>
      </c>
      <c r="E6" s="3">
        <v>0.66301159740540005</v>
      </c>
      <c r="F6" s="3">
        <v>0.67962769436710002</v>
      </c>
      <c r="G6" s="3">
        <v>0.84349806145490003</v>
      </c>
      <c r="H6" s="3">
        <v>0.69100775506489998</v>
      </c>
      <c r="I6" s="3">
        <v>0.70278907576750005</v>
      </c>
      <c r="J6" s="3">
        <v>0.78793148755859999</v>
      </c>
      <c r="K6" s="3">
        <v>0.80757544451289998</v>
      </c>
      <c r="L6" s="3">
        <v>0.68321064197119996</v>
      </c>
      <c r="M6" s="3">
        <v>0.78471870715900005</v>
      </c>
      <c r="N6" s="3">
        <v>0.6294268401766</v>
      </c>
      <c r="O6" s="3">
        <v>0.67415951259289997</v>
      </c>
    </row>
    <row r="7" spans="1:15">
      <c r="A7" t="s">
        <v>61</v>
      </c>
      <c r="B7" s="3">
        <v>0.19315184192750001</v>
      </c>
      <c r="C7" s="3">
        <v>0.1260698246511</v>
      </c>
      <c r="D7" s="3">
        <v>0.2231728304849</v>
      </c>
      <c r="E7" s="3">
        <v>0.28846980597040001</v>
      </c>
      <c r="F7" s="3">
        <v>0.26804015181860003</v>
      </c>
      <c r="G7" s="3">
        <v>0.1110937190979</v>
      </c>
      <c r="H7" s="3">
        <v>0.27089726647079998</v>
      </c>
      <c r="I7" s="3">
        <v>0.25683306858479998</v>
      </c>
      <c r="J7" s="3">
        <v>0.1759283422681</v>
      </c>
      <c r="K7" s="3">
        <v>0.14590520628340001</v>
      </c>
      <c r="L7" s="3">
        <v>0.25488158096109997</v>
      </c>
      <c r="M7" s="3">
        <v>0.16478953886459999</v>
      </c>
      <c r="N7" s="3">
        <v>0.31664676314660001</v>
      </c>
      <c r="O7" s="3">
        <v>0.27351343026539998</v>
      </c>
    </row>
    <row r="8" spans="1:15">
      <c r="A8" t="s">
        <v>62</v>
      </c>
      <c r="B8" s="3">
        <v>2.987339331898E-2</v>
      </c>
      <c r="C8" s="3">
        <v>2.0682871932729999E-2</v>
      </c>
      <c r="D8" s="3">
        <v>2.9728986776329999E-2</v>
      </c>
      <c r="E8" s="3">
        <v>3.7978402715030002E-2</v>
      </c>
      <c r="F8" s="3">
        <v>3.6405509013329999E-2</v>
      </c>
      <c r="G8" s="3">
        <v>2.558255153366E-2</v>
      </c>
      <c r="H8" s="3">
        <v>2.4871120085E-2</v>
      </c>
      <c r="I8" s="3">
        <v>2.9625085356429999E-2</v>
      </c>
      <c r="J8" s="3">
        <v>2.178153187967E-2</v>
      </c>
      <c r="K8" s="3">
        <v>3.1226479724699999E-2</v>
      </c>
      <c r="L8" s="3">
        <v>5.0169710628259999E-2</v>
      </c>
      <c r="M8" s="3">
        <v>3.37304101215E-2</v>
      </c>
      <c r="N8" s="3">
        <v>3.6261314638699998E-2</v>
      </c>
      <c r="O8" s="3">
        <v>3.9855622669790002E-2</v>
      </c>
    </row>
    <row r="9" spans="1:15">
      <c r="A9" t="s">
        <v>63</v>
      </c>
      <c r="B9" s="3">
        <v>1.311180523157E-2</v>
      </c>
      <c r="C9" s="3">
        <v>2.0000945030240001E-2</v>
      </c>
      <c r="D9" s="3">
        <v>6.6380866927919996E-3</v>
      </c>
      <c r="E9" s="3">
        <v>9.253368433215E-3</v>
      </c>
      <c r="F9" s="3">
        <v>1.30280495821E-2</v>
      </c>
      <c r="G9" s="3">
        <v>1.339925358098E-2</v>
      </c>
      <c r="H9" s="3">
        <v>1.2804564970830001E-2</v>
      </c>
      <c r="I9" s="3">
        <v>7.9487047272729996E-3</v>
      </c>
      <c r="J9" s="3">
        <v>1.119119108498E-2</v>
      </c>
      <c r="K9" s="3">
        <v>1.216370861733E-2</v>
      </c>
      <c r="L9" s="3">
        <v>9.5909766406960008E-3</v>
      </c>
      <c r="M9" s="3">
        <v>1.326856372363E-2</v>
      </c>
      <c r="N9" s="3">
        <v>1.4185270631260001E-2</v>
      </c>
      <c r="O9" s="3">
        <v>9.9539964940489993E-3</v>
      </c>
    </row>
    <row r="10" spans="1:15">
      <c r="A10" t="s">
        <v>64</v>
      </c>
      <c r="B10" s="3">
        <v>3.4324088291010002E-3</v>
      </c>
      <c r="C10" s="3">
        <v>4.1523065712599999E-3</v>
      </c>
      <c r="D10" s="3">
        <v>2.6016168761090002E-3</v>
      </c>
      <c r="E10" s="3">
        <v>1.28682547601E-3</v>
      </c>
      <c r="F10" s="3">
        <v>2.898595218887E-3</v>
      </c>
      <c r="G10" s="3">
        <v>6.4264143325210004E-3</v>
      </c>
      <c r="H10" s="3">
        <v>4.1929340845969998E-4</v>
      </c>
      <c r="I10" s="3">
        <v>2.8040655639310001E-3</v>
      </c>
      <c r="J10" s="3">
        <v>3.167447208607E-3</v>
      </c>
      <c r="K10" s="3">
        <v>3.1291608616389999E-3</v>
      </c>
      <c r="L10" s="3">
        <v>2.1470897987370002E-3</v>
      </c>
      <c r="M10" s="3">
        <v>3.4927801312710002E-3</v>
      </c>
      <c r="N10" s="3">
        <v>3.479811406805E-3</v>
      </c>
      <c r="O10" s="3">
        <v>2.5174379778719999E-3</v>
      </c>
    </row>
    <row r="11" spans="1:15">
      <c r="A11" t="s">
        <v>65</v>
      </c>
      <c r="B11" s="4">
        <v>35652</v>
      </c>
      <c r="C11" s="4">
        <v>6210</v>
      </c>
      <c r="D11" s="4">
        <v>3503</v>
      </c>
      <c r="E11" s="4">
        <v>3162</v>
      </c>
      <c r="F11" s="4">
        <v>1705</v>
      </c>
      <c r="G11" s="4">
        <v>2984</v>
      </c>
      <c r="H11" s="4">
        <v>1789</v>
      </c>
      <c r="I11" s="4">
        <v>2959</v>
      </c>
      <c r="J11" s="4">
        <v>2312</v>
      </c>
      <c r="K11" s="4">
        <v>2580</v>
      </c>
      <c r="L11" s="4">
        <v>1519</v>
      </c>
      <c r="M11" s="4">
        <v>2426</v>
      </c>
      <c r="N11" s="4">
        <v>1626</v>
      </c>
      <c r="O11" s="4">
        <v>2877</v>
      </c>
    </row>
    <row r="13" spans="1:15">
      <c r="A13" t="s">
        <v>66</v>
      </c>
    </row>
  </sheetData>
  <mergeCells count="2">
    <mergeCell ref="C4:O4"/>
    <mergeCell ref="A4:A5"/>
  </mergeCells>
  <dataValidations count="2">
    <dataValidation allowBlank="1" showErrorMessage="1" prompt="b7386365-4f94-4777-bbd8-7921c9fe3689" sqref="A2:A3 O12" xr:uid="{00000000-0002-0000-0500-000000000000}"/>
    <dataValidation allowBlank="1" error="b7386365-4f94-4777-bbd8-7921c9fe3689"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3"/>
  <sheetViews>
    <sheetView workbookViewId="0"/>
  </sheetViews>
  <sheetFormatPr defaultRowHeight="14.5"/>
  <cols>
    <col min="1" max="1" width="60" bestFit="1" customWidth="1"/>
    <col min="2" max="7" width="12.7265625" bestFit="1" customWidth="1"/>
  </cols>
  <sheetData>
    <row r="1" spans="1:7">
      <c r="A1" s="1" t="s">
        <v>52</v>
      </c>
    </row>
    <row r="2" spans="1:7">
      <c r="A2" t="s">
        <v>41</v>
      </c>
    </row>
    <row r="3" spans="1:7">
      <c r="A3" t="s">
        <v>53</v>
      </c>
    </row>
    <row r="4" spans="1:7">
      <c r="A4" s="28" t="s">
        <v>54</v>
      </c>
      <c r="C4" s="28" t="s">
        <v>115</v>
      </c>
      <c r="D4" s="28"/>
      <c r="E4" s="28"/>
      <c r="F4" s="28"/>
      <c r="G4" s="28"/>
    </row>
    <row r="5" spans="1:7" ht="29">
      <c r="A5" s="25" t="s">
        <v>54</v>
      </c>
      <c r="B5" s="2" t="s">
        <v>56</v>
      </c>
      <c r="C5" s="2" t="s">
        <v>116</v>
      </c>
      <c r="D5" s="2" t="s">
        <v>117</v>
      </c>
      <c r="E5" s="2" t="s">
        <v>118</v>
      </c>
      <c r="F5" s="2" t="s">
        <v>119</v>
      </c>
      <c r="G5" s="2" t="s">
        <v>120</v>
      </c>
    </row>
    <row r="6" spans="1:7">
      <c r="A6" t="s">
        <v>60</v>
      </c>
      <c r="B6" s="3">
        <v>0.7604305506929</v>
      </c>
      <c r="C6" s="3">
        <v>0.29816585023539999</v>
      </c>
      <c r="D6" s="3">
        <v>0.9032174596982</v>
      </c>
    </row>
    <row r="7" spans="1:7">
      <c r="A7" t="s">
        <v>61</v>
      </c>
      <c r="B7" s="3">
        <v>0.19315184192750001</v>
      </c>
      <c r="C7" s="3">
        <v>0.59577202334339996</v>
      </c>
      <c r="D7" s="3">
        <v>6.8788265927269998E-2</v>
      </c>
    </row>
    <row r="8" spans="1:7">
      <c r="A8" t="s">
        <v>62</v>
      </c>
      <c r="B8" s="3">
        <v>2.987339331898E-2</v>
      </c>
      <c r="C8" s="3">
        <v>9.1465801488439996E-2</v>
      </c>
      <c r="D8" s="3">
        <v>1.0848385413309999E-2</v>
      </c>
    </row>
    <row r="9" spans="1:7">
      <c r="A9" t="s">
        <v>63</v>
      </c>
      <c r="B9" s="3">
        <v>1.311180523157E-2</v>
      </c>
      <c r="C9" s="3">
        <v>1.087691524168E-2</v>
      </c>
      <c r="D9" s="3">
        <v>1.380213056532E-2</v>
      </c>
    </row>
    <row r="10" spans="1:7">
      <c r="A10" t="s">
        <v>64</v>
      </c>
      <c r="B10" s="3">
        <v>3.4324088291010002E-3</v>
      </c>
      <c r="C10" s="3">
        <v>3.719409691048E-3</v>
      </c>
      <c r="D10" s="3">
        <v>3.3437583958780001E-3</v>
      </c>
    </row>
    <row r="11" spans="1:7">
      <c r="A11" t="s">
        <v>65</v>
      </c>
      <c r="B11" s="4">
        <v>35652</v>
      </c>
      <c r="C11" s="4">
        <v>10602</v>
      </c>
      <c r="D11" s="4">
        <v>25050</v>
      </c>
      <c r="E11" s="4">
        <v>0</v>
      </c>
      <c r="F11" s="4">
        <v>0</v>
      </c>
      <c r="G11" s="4">
        <v>0</v>
      </c>
    </row>
    <row r="13" spans="1:7">
      <c r="A13" t="s">
        <v>121</v>
      </c>
    </row>
  </sheetData>
  <mergeCells count="2">
    <mergeCell ref="C4:G4"/>
    <mergeCell ref="A4:A5"/>
  </mergeCells>
  <dataValidations count="2">
    <dataValidation allowBlank="1" showErrorMessage="1" prompt="bbeb1728-3dc9-4072-9c4f-2930ec7208e9" sqref="A2:A3 G12" xr:uid="{00000000-0002-0000-0600-000000000000}"/>
    <dataValidation allowBlank="1" error="bbeb1728-3dc9-4072-9c4f-2930ec7208e9"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ArrayOfPairOfGuidQQauh xmlns:xsd="http://www.w3.org/2001/XMLSchema" xmlns:xsi="http://www.w3.org/2001/XMLSchema-instance">
  <PairOfGuidQQauh>
    <First>d55757dd-d273-4e2e-8231-e6ba49c41fdf</First>
    <Second>
      <QQa>Commuters and business travellers - did employer pay by Nation </QQa>
      <QQb>d55757dd-d273-4e2e-8231-e6ba49c41fdf</QQb>
      <QQc>4</QQc>
      <QQd>9</QQd>
      <QQe>
        <QQa>TableOrChart</QQa>
        <QQb>Commuters and by Nation </QQb>
        <QQc>Commuters and business travellers - did employer pay by Nation </QQc>
        <QQe>Commuters and business travellers - did employer pay by Nation </QQe>
        <QQf>[BASE: Asked of those who were commuting for work/travelling for company business];Q27a You mentioned earlier that the main reason for this journey was &lt;RESPONSE FROM Q9&gt;. Did you or your employer or company pay for this ticket?</QQf>
        <QQh>false</QQh>
        <QQi>
          <Location>
            <X>1</X>
            <Y>2</Y>
          </Location>
          <Size>
            <Width>4</Width>
            <Height>9</Height>
          </Size>
          <X>1</X>
          <Y>2</Y>
          <Width>4</Width>
          <Height>9</Height>
        </QQi>
        <QQj xsi:nil="true"/>
      </QQe>
    </Second>
  </PairOfGuidQQauh>
  <PairOfGuidQQauh>
    <First>d2933761-a076-4480-a9c5-f61cf26b1938</First>
    <Second>
      <QQa>Commuters and business travellers - did employer pay by Operator</QQa>
      <QQb>d2933761-a076-4480-a9c5-f61cf26b1938</QQb>
      <QQc>29</QQc>
      <QQd>9</QQd>
      <QQe>
        <QQa>TableOrChart</QQa>
        <QQb>Commuters and by Operator</QQb>
        <QQc>Commuters and business travellers - did employer pay by Operator</QQc>
        <QQe>Commuters and business travellers - did employer pay by Operator</QQe>
        <QQf>[BASE: Asked of those who were commuting for work/travelling for company business];Q27a You mentioned earlier that the main reason for this journey was &lt;RESPONSE FROM Q9&gt;. Did you or your employer or company pay for this ticket?</QQf>
        <QQh>false</QQh>
        <QQi>
          <Location>
            <X>1</X>
            <Y>2</Y>
          </Location>
          <Size>
            <Width>29</Width>
            <Height>9</Height>
          </Size>
          <X>1</X>
          <Y>2</Y>
          <Width>29</Width>
          <Height>9</Height>
        </QQi>
        <QQj xsi:nil="true"/>
      </QQe>
    </Second>
  </PairOfGuidQQauh>
  <PairOfGuidQQauh>
    <First>eaf83552-8d9c-4e5a-a423-2c7f22527319</First>
    <Second>
      <QQa>Commuters and business travellers - did employer pay by Sector</QQa>
      <QQb>eaf83552-8d9c-4e5a-a423-2c7f22527319</QQb>
      <QQc>4</QQc>
      <QQd>9</QQd>
      <QQe>
        <QQa>TableOrChart</QQa>
        <QQb>Commuters and by Sector</QQb>
        <QQc>Commuters and business travellers - did employer pay by Sector</QQc>
        <QQe>Commuters and business travellers - did employer pay by Sector</QQe>
        <QQf>[BASE: Asked of those who were commuting for work/travelling for company business];Q27a You mentioned earlier that the main reason for this journey was &lt;RESPONSE FROM Q9&gt;. Did you or your employer or company pay for this ticket?</QQf>
        <QQh>false</QQh>
        <QQi>
          <Location>
            <X>1</X>
            <Y>2</Y>
          </Location>
          <Size>
            <Width>4</Width>
            <Height>9</Height>
          </Size>
          <X>1</X>
          <Y>2</Y>
          <Width>4</Width>
          <Height>9</Height>
        </QQi>
        <QQj xsi:nil="true"/>
      </QQe>
    </Second>
  </PairOfGuidQQauh>
  <PairOfGuidQQauh>
    <First>effb82e6-2ccd-47e7-8bac-3190979513c8</First>
    <Second>
      <QQa>Commuters and business travellers - did employer pay by Network Rail Region</QQa>
      <QQb>effb82e6-2ccd-47e7-8bac-3190979513c8</QQb>
      <QQc>6</QQc>
      <QQd>9</QQd>
      <QQe>
        <QQa>TableOrChart</QQa>
        <QQb>Commuters and by Network Rail R</QQb>
        <QQc>Commuters and business travellers - did employer pay by Network Rail Region</QQc>
        <QQe>Commuters and business travellers - did employer pay by Network Rail Region</QQe>
        <QQf>[BASE: Asked of those who were commuting for work/travelling for company business];Q27a You mentioned earlier that the main reason for this journey was &lt;RESPONSE FROM Q9&gt;. Did you or your employer or company pay for this ticket?</QQf>
        <QQh>false</QQh>
        <QQi>
          <Location>
            <X>1</X>
            <Y>2</Y>
          </Location>
          <Size>
            <Width>6</Width>
            <Height>9</Height>
          </Size>
          <X>1</X>
          <Y>2</Y>
          <Width>6</Width>
          <Height>9</Height>
        </QQi>
        <QQj xsi:nil="true"/>
      </QQe>
    </Second>
  </PairOfGuidQQauh>
  <PairOfGuidQQauh>
    <First>b7386365-4f94-4777-bbd8-7921c9fe3689</First>
    <Second>
      <QQa>Commuters and business travellers - did employer pay by Network Rail Route</QQa>
      <QQb>b7386365-4f94-4777-bbd8-7921c9fe3689</QQb>
      <QQc>14</QQc>
      <QQd>9</QQd>
      <QQe>
        <QQa>TableOrChart</QQa>
        <QQb>Commuters and by Network Rai(2)</QQb>
        <QQc>Commuters and business travellers - did employer pay by Network Rail Route</QQc>
        <QQe>Commuters and business travellers - did employer pay by Network Rail Route</QQe>
        <QQf>[BASE: Asked of those who were commuting for work/travelling for company business];Q27a You mentioned earlier that the main reason for this journey was &lt;RESPONSE FROM Q9&gt;. Did you or your employer or company pay for this ticket?</QQf>
        <QQh>false</QQh>
        <QQi>
          <Location>
            <X>1</X>
            <Y>2</Y>
          </Location>
          <Size>
            <Width>14</Width>
            <Height>9</Height>
          </Size>
          <X>1</X>
          <Y>2</Y>
          <Width>14</Width>
          <Height>9</Height>
        </QQi>
        <QQj xsi:nil="true"/>
      </QQe>
    </Second>
  </PairOfGuidQQauh>
  <PairOfGuidQQauh>
    <First>bbeb1728-3dc9-4072-9c4f-2930ec7208e9</First>
    <Second>
      <QQa>Commuters and business travellers - did employer pay by Journey Reason</QQa>
      <QQb>bbeb1728-3dc9-4072-9c4f-2930ec7208e9</QQb>
      <QQc>6</QQc>
      <QQd>9</QQd>
      <QQe>
        <QQa>TableOrChart</QQa>
        <QQb>Commuters and by Journey Reason</QQb>
        <QQc>Commuters and business travellers - did employer pay by Journey Reason</QQc>
        <QQe>Commuters and business travellers - did employer pay by Journey Reason</QQe>
        <QQf>[BASE: Asked of those who were commuting for work/travelling for company business];Q27a You mentioned earlier that the main reason for this journey was &lt;RESPONSE FROM Q9&gt;. Did you or your employer or company pay for this ticket?; Blank cells have a sample size that is smaller than 50.; ** denotes columns where Column n is less than 50.</QQf>
        <QQh>false</QQh>
        <QQi>
          <Location>
            <X>1</X>
            <Y>2</Y>
          </Location>
          <Size>
            <Width>6</Width>
            <Height>9</Height>
          </Size>
          <X>1</X>
          <Y>2</Y>
          <Width>6</Width>
          <Height>9</Height>
        </QQi>
        <QQj xsi:nil="true"/>
      </QQe>
    </Second>
  </PairOfGuidQQauh>
  <PairOfGuidQQauh>
    <First>38cac16f-538a-4bd7-9e8c-448e5cbdf19f</First>
    <Second>
      <QQa>Commuters and business travellers - did employer pay by Delay</QQa>
      <QQb>38cac16f-538a-4bd7-9e8c-448e5cbdf19f</QQb>
      <QQc>5</QQc>
      <QQd>9</QQd>
      <QQe>
        <QQa>TableOrChart</QQa>
        <QQb>Commuters and by Delay</QQb>
        <QQc>Commuters and business travellers - did employer pay by Delay</QQc>
        <QQe>Commuters and business travellers - did employer pay by Delay</QQe>
        <QQf>[BASE: Asked of those who were commuting for work/travelling for company business];Q27a You mentioned earlier that the main reason for this journey was &lt;RESPONSE FROM Q9&gt;. Did you or your employer or company pay for this ticket?; Blank cells have a sample size that is smaller than 50.; ** denotes columns where Column n is less than 50.</QQf>
        <QQh>false</QQh>
        <QQi>
          <Location>
            <X>1</X>
            <Y>2</Y>
          </Location>
          <Size>
            <Width>5</Width>
            <Height>9</Height>
          </Size>
          <X>1</X>
          <Y>2</Y>
          <Width>5</Width>
          <Height>9</Height>
        </QQi>
        <QQj xsi:nil="true"/>
      </QQe>
    </Second>
  </PairOfGuidQQauh>
  <PairOfGuidQQauh>
    <First>c328c886-9326-4e47-beb4-2ef22f9a12d8</First>
    <Second>
      <QQa>Commuters and business travellers - did employer pay by Delay Length</QQa>
      <QQb>c328c886-9326-4e47-beb4-2ef22f9a12d8</QQb>
      <QQc>6</QQc>
      <QQd>9</QQd>
      <QQe>
        <QQa>TableOrChart</QQa>
        <QQb>Commuters and by Delay Length</QQb>
        <QQc>Commuters and business travellers - did employer pay by Delay Length</QQc>
        <QQe>Commuters and business travellers - did employer pay by Delay Length</QQe>
        <QQf>[BASE: Asked of those who were commuting for work/travelling for company business];Q27a You mentioned earlier that the main reason for this journey was &lt;RESPONSE FROM Q9&gt;. Did you or your employer or company pay for this ticket?</QQf>
        <QQh>false</QQh>
        <QQi>
          <Location>
            <X>1</X>
            <Y>2</Y>
          </Location>
          <Size>
            <Width>6</Width>
            <Height>9</Height>
          </Size>
          <X>1</X>
          <Y>2</Y>
          <Width>6</Width>
          <Height>9</Height>
        </QQi>
        <QQj xsi:nil="true"/>
      </QQe>
    </Second>
  </PairOfGuidQQauh>
  <PairOfGuidQQauh>
    <First>b3ab05d0-cfb5-4f8a-8a54-feb518753de1</First>
    <Second>
      <QQa>Commuters and business travellers - did employer pay by Disability</QQa>
      <QQb>b3ab05d0-cfb5-4f8a-8a54-feb518753de1</QQb>
      <QQc>5</QQc>
      <QQd>9</QQd>
      <QQe>
        <QQa>TableOrChart</QQa>
        <QQb>Commuters and by Disability</QQb>
        <QQc>Commuters and business travellers - did employer pay by Disability</QQc>
        <QQe>Commuters and business travellers - did employer pay by Disability</QQe>
        <QQf>[BASE: Asked of those who were commuting for work/travelling for company business];Q27a You mentioned earlier that the main reason for this journey was &lt;RESPONSE FROM Q9&gt;. Did you or your employer or company pay for this ticket?</QQf>
        <QQh>false</QQh>
        <QQi>
          <Location>
            <X>1</X>
            <Y>2</Y>
          </Location>
          <Size>
            <Width>5</Width>
            <Height>9</Height>
          </Size>
          <X>1</X>
          <Y>2</Y>
          <Width>5</Width>
          <Height>9</Height>
        </QQi>
        <QQj xsi:nil="true"/>
      </QQe>
    </Second>
  </PairOfGuidQQauh>
  <PairOfGuidQQauh>
    <First>b93ec199-d32b-47ed-9317-89f2281eb54f</First>
    <Second>
      <QQa>Commuters and business travellers - did employer pay by Gender</QQa>
      <QQb>b93ec199-d32b-47ed-9317-89f2281eb54f</QQb>
      <QQc>5</QQc>
      <QQd>9</QQd>
      <QQe>
        <QQa>TableOrChart</QQa>
        <QQb>Commuters and by Gender</QQb>
        <QQc>Commuters and business travellers - did employer pay by Gender</QQc>
        <QQe>Commuters and business travellers - did employer pay by Gender</QQe>
        <QQf>[BASE: Asked of those who were commuting for work/travelling for company business];Q27a You mentioned earlier that the main reason for this journey was &lt;RESPONSE FROM Q9&gt;. Did you or your employer or company pay for this ticket?</QQf>
        <QQh>false</QQh>
        <QQi>
          <Location>
            <X>1</X>
            <Y>2</Y>
          </Location>
          <Size>
            <Width>5</Width>
            <Height>9</Height>
          </Size>
          <X>1</X>
          <Y>2</Y>
          <Width>5</Width>
          <Height>9</Height>
        </QQi>
        <QQj xsi:nil="true"/>
      </QQe>
    </Second>
  </PairOfGuidQQauh>
  <PairOfGuidQQauh>
    <First>c2a4d7cd-dd62-46ab-a1cf-6e71970f3817</First>
    <Second>
      <QQa>Commuters and business travellers - did employer pay by Age</QQa>
      <QQb>c2a4d7cd-dd62-46ab-a1cf-6e71970f3817</QQb>
      <QQc>8</QQc>
      <QQd>9</QQd>
      <QQe>
        <QQa>TableOrChart</QQa>
        <QQb>Commuters and by Age</QQb>
        <QQc>Commuters and business travellers - did employer pay by Age</QQc>
        <QQe>Commuters and business travellers - did employer pay by Age</QQe>
        <QQf>[BASE: Asked of those who were commuting for work/travelling for company business];Q27a You mentioned earlier that the main reason for this journey was &lt;RESPONSE FROM Q9&gt;. Did you or your employer or company pay for this ticket?</QQf>
        <QQh>false</QQh>
        <QQi>
          <Location>
            <X>1</X>
            <Y>2</Y>
          </Location>
          <Size>
            <Width>8</Width>
            <Height>9</Height>
          </Size>
          <X>1</X>
          <Y>2</Y>
          <Width>8</Width>
          <Height>9</Height>
        </QQi>
        <QQj xsi:nil="true"/>
      </QQe>
    </Second>
  </PairOfGuidQQauh>
</ArrayOfPairOfGuidQQauh>
</file>

<file path=customXml/itemProps1.xml><?xml version="1.0" encoding="utf-8"?>
<ds:datastoreItem xmlns:ds="http://schemas.openxmlformats.org/officeDocument/2006/customXml" ds:itemID="{703A4477-0E33-499D-9C29-CB2EE28BF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12801-fe7f-4bcb-b56e-aeedaba22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367DD3-CFEA-4713-A778-879619B337FE}">
  <ds:schemaRefs>
    <ds:schemaRef ds:uri="http://schemas.microsoft.com/sharepoint/v3/contenttype/forms"/>
  </ds:schemaRefs>
</ds:datastoreItem>
</file>

<file path=customXml/itemProps3.xml><?xml version="1.0" encoding="utf-8"?>
<ds:datastoreItem xmlns:ds="http://schemas.openxmlformats.org/officeDocument/2006/customXml" ds:itemID="{7672AF44-0E71-4335-A367-38F0C0423A2B}">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AFE1BB38-1B5E-4349-BE89-AF5DCAEBEB75}">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 sheet</vt:lpstr>
      <vt:lpstr>Notes</vt:lpstr>
      <vt:lpstr>Table of Contents</vt:lpstr>
      <vt:lpstr>by Nation</vt:lpstr>
      <vt:lpstr>by Operator</vt:lpstr>
      <vt:lpstr>by Sector</vt:lpstr>
      <vt:lpstr>by Network Rail Region</vt:lpstr>
      <vt:lpstr>by Network Rail Route</vt:lpstr>
      <vt:lpstr>by Journey Reason</vt:lpstr>
      <vt:lpstr>by Delay</vt:lpstr>
      <vt:lpstr>by Delay Length</vt:lpstr>
      <vt:lpstr>by Disability</vt:lpstr>
      <vt:lpstr>by Gender</vt:lpstr>
      <vt:lpstr>by 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Robert Pain</cp:lastModifiedBy>
  <cp:revision/>
  <dcterms:created xsi:type="dcterms:W3CDTF">2026-06-09T15:34:40Z</dcterms:created>
  <dcterms:modified xsi:type="dcterms:W3CDTF">2026-06-11T11:58:52Z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2026-34-09 04:34:37 +01:00|0|OneWorksheetPerTable</vt:lpwstr>
  </property>
  <property fmtid="{D5CDD505-2E9C-101B-9397-08002B2CF9AE}" pid="3" name="Item_d55757dd-d273-4e2e-8231-e6ba49c41fdf">
    <vt:lpwstr>1x2-5x11|Commuters and by Nation </vt:lpwstr>
  </property>
  <property fmtid="{D5CDD505-2E9C-101B-9397-08002B2CF9AE}" pid="4" name="Item_d2933761-a076-4480-a9c5-f61cf26b1938">
    <vt:lpwstr>1x2-30x11|Commuters and by Operator</vt:lpwstr>
  </property>
  <property fmtid="{D5CDD505-2E9C-101B-9397-08002B2CF9AE}" pid="5" name="Item_eaf83552-8d9c-4e5a-a423-2c7f22527319">
    <vt:lpwstr>1x2-5x11|Commuters and by Sector</vt:lpwstr>
  </property>
  <property fmtid="{D5CDD505-2E9C-101B-9397-08002B2CF9AE}" pid="6" name="Item_effb82e6-2ccd-47e7-8bac-3190979513c8">
    <vt:lpwstr>1x2-7x11|Commuters and by Network Rail R</vt:lpwstr>
  </property>
  <property fmtid="{D5CDD505-2E9C-101B-9397-08002B2CF9AE}" pid="7" name="Item_b7386365-4f94-4777-bbd8-7921c9fe3689">
    <vt:lpwstr>1x2-15x11|Commuters and by Network Rai(2)</vt:lpwstr>
  </property>
  <property fmtid="{D5CDD505-2E9C-101B-9397-08002B2CF9AE}" pid="8" name="Item_bbeb1728-3dc9-4072-9c4f-2930ec7208e9">
    <vt:lpwstr>1x2-7x11|Commuters and by Journey Reason</vt:lpwstr>
  </property>
  <property fmtid="{D5CDD505-2E9C-101B-9397-08002B2CF9AE}" pid="9" name="Item_38cac16f-538a-4bd7-9e8c-448e5cbdf19f">
    <vt:lpwstr>1x2-6x11|Commuters and by Delay</vt:lpwstr>
  </property>
  <property fmtid="{D5CDD505-2E9C-101B-9397-08002B2CF9AE}" pid="10" name="Item_c328c886-9326-4e47-beb4-2ef22f9a12d8">
    <vt:lpwstr>1x2-7x11|Commuters and by Delay Length</vt:lpwstr>
  </property>
  <property fmtid="{D5CDD505-2E9C-101B-9397-08002B2CF9AE}" pid="11" name="Item_b3ab05d0-cfb5-4f8a-8a54-feb518753de1">
    <vt:lpwstr>1x2-6x11|Commuters and by Disability</vt:lpwstr>
  </property>
  <property fmtid="{D5CDD505-2E9C-101B-9397-08002B2CF9AE}" pid="12" name="Item_b93ec199-d32b-47ed-9317-89f2281eb54f">
    <vt:lpwstr>1x2-6x11|Commuters and by Gender</vt:lpwstr>
  </property>
  <property fmtid="{D5CDD505-2E9C-101B-9397-08002B2CF9AE}" pid="13" name="Item_c2a4d7cd-dd62-46ab-a1cf-6e71970f3817">
    <vt:lpwstr>1x2-9x11|Commuters and by Age</vt:lpwstr>
  </property>
  <property fmtid="{D5CDD505-2E9C-101B-9397-08002B2CF9AE}" pid="14" name="ContentTypeId">
    <vt:lpwstr>0x010100A4A69E983D787844B74F5E3462AF4E9C</vt:lpwstr>
  </property>
</Properties>
</file>