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transportfocus.sharepoint.com/sites/Intranet/projects/RCXS/Official Statistics Production team only/Final datasets/4 Buying your ticket/"/>
    </mc:Choice>
  </mc:AlternateContent>
  <xr:revisionPtr revIDLastSave="130" documentId="11_A0731E71E4EF0F662C93F07A350A01BB63DF31AF" xr6:coauthVersionLast="47" xr6:coauthVersionMax="47" xr10:uidLastSave="{7974A203-BD45-4941-8BE9-80E900090229}"/>
  <bookViews>
    <workbookView xWindow="-110" yWindow="-110" windowWidth="19420" windowHeight="11500"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<sst xmlns="http://schemas.openxmlformats.org/spreadsheetml/2006/main" count="267" uniqueCount="144">
  <si>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</si>
  <si>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</si>
  <si>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</si>
  <si>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</si>
  <si>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</si>
  <si>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</si>
  <si>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</si>
  <si>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</si>
  <si>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</si>
  <si>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</si>
  <si>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</si>
  <si>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</si>
  <si>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</si>
  <si>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</si>
  <si>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</si>
  <si>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</si>
  <si>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</si>
  <si>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</si>
  <si>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</si>
  <si>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</si>
  <si>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</si>
  <si>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</si>
  <si>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</si>
  <si>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</si>
  <si>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</si>
  <si>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</si>
  <si>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</si>
  <si>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</si>
  <si>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</si>
  <si>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</si>
  <si>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Q25b Whether used a split ticket by Nation</t>
  </si>
  <si>
    <t xml:space="preserve">Did they use split ticketing on this journey by Nation </t>
  </si>
  <si>
    <t>Q25b Whether used a split ticket by Operator</t>
  </si>
  <si>
    <t>Did they use split ticketing on this journey by Operator</t>
  </si>
  <si>
    <t>Q25b Whether used a split ticket by Sector</t>
  </si>
  <si>
    <t>Did they use split ticketing on this journey by Sector</t>
  </si>
  <si>
    <t>Q25b Whether used a split ticket by Network Rail Region</t>
  </si>
  <si>
    <t>Did they use split ticketing on this journey by Network Rail Region</t>
  </si>
  <si>
    <t>Q25b Whether used a split ticket by Network Rail Route</t>
  </si>
  <si>
    <t>Did they use split ticketing on this journey by Network Rail Route</t>
  </si>
  <si>
    <t>Q25b Whether used a split ticket by Journey Reason</t>
  </si>
  <si>
    <t>Did they use split ticketing on this journey by Journey Reason</t>
  </si>
  <si>
    <t>Q25b Whether used a split ticket by Delay</t>
  </si>
  <si>
    <t>Did they use split ticketing on this journey by Delay</t>
  </si>
  <si>
    <t>Q25b Whether used a split ticket by Delay Length</t>
  </si>
  <si>
    <t>Did they use split ticketing on this journey by Delay Length</t>
  </si>
  <si>
    <t>Q25b Whether used a split ticket by Disability</t>
  </si>
  <si>
    <t>Did they use split ticketing on this journey by Disability</t>
  </si>
  <si>
    <t>Q25b Whether used a split ticket by Gender</t>
  </si>
  <si>
    <t>Did they use split ticketing on this journey by Gender</t>
  </si>
  <si>
    <t>Q25b Whether used a split ticket by Age</t>
  </si>
  <si>
    <t>Did they use split ticketing on this journey by Age</t>
  </si>
  <si>
    <t>Back to Table of Contents</t>
  </si>
  <si>
    <t>[BASE: Asked of those who paid for their ticket ]</t>
  </si>
  <si>
    <t>Column %</t>
  </si>
  <si>
    <t>Nation</t>
  </si>
  <si>
    <t>Total</t>
  </si>
  <si>
    <t>England</t>
  </si>
  <si>
    <t>Scotland</t>
  </si>
  <si>
    <t>Wales</t>
  </si>
  <si>
    <t>Yes</t>
  </si>
  <si>
    <t>No</t>
  </si>
  <si>
    <t>I don't know</t>
  </si>
  <si>
    <t>Unweighted base n</t>
  </si>
  <si>
    <t>Q25b Did you use split ticketing for your journey between [departure station] and [arrival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</si>
  <si>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</si>
  <si>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</si>
  <si>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</si>
  <si>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</si>
  <si>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</si>
  <si>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</si>
  <si>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</si>
  <si>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</si>
  <si>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</si>
  <si>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</si>
  <si>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</si>
  <si>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</si>
  <si>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</si>
  <si>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</si>
  <si>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</si>
  <si>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</si>
  <si>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</si>
  <si>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</si>
  <si>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</si>
  <si>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</si>
  <si>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</si>
  <si>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</si>
  <si>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</si>
  <si>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</si>
  <si>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</si>
  <si>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</si>
  <si>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</si>
  <si>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</si>
  <si>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</si>
  <si>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</si>
  <si>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</si>
  <si>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</si>
  <si>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</si>
  <si>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</si>
  <si>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</si>
  <si>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</si>
  <si>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</si>
  <si>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</si>
  <si>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</si>
  <si>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</si>
  <si>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</si>
  <si>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</si>
  <si>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</si>
  <si>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</si>
  <si>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</si>
  <si>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</si>
  <si>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</si>
  <si>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</si>
  <si>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</si>
  <si>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</si>
  <si>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</si>
  <si>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</si>
  <si>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</si>
  <si>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</si>
  <si>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</si>
  <si>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</si>
  <si>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</si>
  <si>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</si>
  <si>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Q25b Did you use split ticketing for your journey between [departure station] and [arrival station]?;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</si>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</sst>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5" fillId="0" borderId="0" xfId="0" quotePrefix="1" applyFont="1"/>
    <xf numFmtId="0" fontId="0" fillId="0" borderId="0" xfId="0"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cellXfs>
  <cellStyles count="5">
    <cellStyle name="Hyperlink" xfId="1" builtinId="8"/>
    <cellStyle name="Hyperlink 2" xfId="4" xr:uid="{61B52B3B-D54E-413F-BD00-11D2E51E78E9}"/>
    <cellStyle name="Normal" xfId="0" builtinId="0"/>
    <cellStyle name="Normal 2" xfId="3" xr:uid="{AA8C06EC-3C93-4561-B3F1-E257DD6F47BC}"/>
    <cellStyle name="Normal 2 2" xfId="2" xr:uid="{82792BE5-3D86-42D7-9B98-89D1343582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4CCF8-A9CA-405D-84AA-A4B61462C45A}">
  <sheetPr codeName="Sheet13"/>
  <dimension ref="A1:A17"/>
  <sheetViews>
    <sheetView tabSelected="1" workbookViewId="0"/>
  </sheetViews>
  <sheetFormatPr defaultColWidth="12.1796875" defaultRowHeight="15.5"/>
  <cols>
    <col min="1" max="1" width="145.453125" style="13" customWidth="1"/>
    <col min="2" max="16384" width="12.1796875" style="6"/>
  </cols>
  <sheetData>
    <row r="1" spans="1:1" ht="18.5">
      <c r="A1" s="5" t="s">
        <v>0</v>
      </c>
    </row>
    <row r="2" spans="1:1">
      <c r="A2" s="7" t="s">
        <v>1</v>
      </c>
    </row>
    <row r="3" spans="1:1" ht="16">
      <c r="A3" s="8"/>
    </row>
    <row r="4" spans="1:1" ht="248">
      <c r="A4" s="7" t="s">
        <v>2</v>
      </c>
    </row>
    <row r="5" spans="1:1" ht="16" customHeight="1">
      <c r="A5" s="9"/>
    </row>
    <row r="6" spans="1:1" ht="16" customHeight="1">
      <c r="A6" s="10" t="s">
        <v>3</v>
      </c>
    </row>
    <row r="7" spans="1:1">
      <c r="A7" s="11" t="s">
        <v>4</v>
      </c>
    </row>
    <row r="8" spans="1:1" ht="34" customHeight="1">
      <c r="A8" s="9" t="s">
        <v>5</v>
      </c>
    </row>
    <row r="9" spans="1:1" ht="16"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035259FE-2B3B-4620-A9E6-F1C96282DB1B}"/>
    <hyperlink ref="A17" r:id="rId2" xr:uid="{4363D076-DE71-4DC8-AE32-0EC32717BF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1"/>
  <sheetViews>
    <sheetView workbookViewId="0"/>
  </sheetViews>
  <sheetFormatPr defaultRowHeight="14.5"/>
  <cols>
    <col min="1" max="1" width="22.54296875" bestFit="1" customWidth="1"/>
    <col min="2" max="6" width="12.7265625" bestFit="1" customWidth="1"/>
  </cols>
  <sheetData>
    <row r="1" spans="1:6">
      <c r="A1" s="1" t="s">
        <v>52</v>
      </c>
    </row>
    <row r="2" spans="1:6">
      <c r="A2" t="s">
        <v>43</v>
      </c>
    </row>
    <row r="3" spans="1:6">
      <c r="A3" t="s">
        <v>53</v>
      </c>
    </row>
    <row r="4" spans="1:6">
      <c r="A4" s="28" t="s">
        <v>54</v>
      </c>
      <c r="C4" s="28" t="s">
        <v>119</v>
      </c>
      <c r="D4" s="28"/>
      <c r="E4" s="28"/>
      <c r="F4" s="28"/>
    </row>
    <row r="5" spans="1:6" ht="58">
      <c r="A5" s="25" t="s">
        <v>54</v>
      </c>
      <c r="B5" s="2" t="s">
        <v>56</v>
      </c>
      <c r="C5" s="2" t="s">
        <v>120</v>
      </c>
      <c r="D5" s="2" t="s">
        <v>121</v>
      </c>
      <c r="E5" s="2" t="s">
        <v>122</v>
      </c>
      <c r="F5" s="2" t="s">
        <v>118</v>
      </c>
    </row>
    <row r="6" spans="1:6">
      <c r="A6" t="s">
        <v>60</v>
      </c>
      <c r="B6" s="3">
        <v>0.10773967955039999</v>
      </c>
      <c r="C6" s="3">
        <v>0.1365075515883</v>
      </c>
      <c r="D6" s="3">
        <v>9.9401074196010006E-2</v>
      </c>
      <c r="F6" s="3">
        <v>0.14269782014570001</v>
      </c>
    </row>
    <row r="7" spans="1:6">
      <c r="A7" t="s">
        <v>61</v>
      </c>
      <c r="B7" s="3">
        <v>0.85226854682149999</v>
      </c>
      <c r="C7" s="3">
        <v>0.82240072459460001</v>
      </c>
      <c r="D7" s="3">
        <v>0.86410656491149995</v>
      </c>
      <c r="F7" s="3">
        <v>0.75573489972950003</v>
      </c>
    </row>
    <row r="8" spans="1:6">
      <c r="A8" t="s">
        <v>62</v>
      </c>
      <c r="B8" s="3">
        <v>3.9991773628099997E-2</v>
      </c>
      <c r="C8" s="3">
        <v>4.1091723817069999E-2</v>
      </c>
      <c r="D8" s="3">
        <v>3.6492360892439998E-2</v>
      </c>
      <c r="F8" s="3">
        <v>0.1015672801247</v>
      </c>
    </row>
    <row r="9" spans="1:6">
      <c r="A9" t="s">
        <v>63</v>
      </c>
      <c r="B9" s="4">
        <v>98336</v>
      </c>
      <c r="C9" s="4">
        <v>17163</v>
      </c>
      <c r="D9" s="4">
        <v>76999</v>
      </c>
      <c r="E9" s="4">
        <v>46</v>
      </c>
      <c r="F9" s="4">
        <v>4093</v>
      </c>
    </row>
    <row r="11" spans="1:6">
      <c r="A11" t="s">
        <v>123</v>
      </c>
    </row>
  </sheetData>
  <mergeCells count="2">
    <mergeCell ref="C4:F4"/>
    <mergeCell ref="A4:A5"/>
  </mergeCells>
  <dataValidations count="2">
    <dataValidation allowBlank="1" showErrorMessage="1" prompt="903872dc-cbc5-4b1a-9669-554643f2d11f" sqref="A2:A3 F10" xr:uid="{00000000-0002-0000-0700-000000000000}"/>
    <dataValidation allowBlank="1" error="903872dc-cbc5-4b1a-9669-554643f2d11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1"/>
  <sheetViews>
    <sheetView workbookViewId="0"/>
  </sheetViews>
  <sheetFormatPr defaultRowHeight="14.5"/>
  <cols>
    <col min="1" max="1" width="22.54296875" bestFit="1" customWidth="1"/>
    <col min="2" max="7" width="12.7265625" bestFit="1" customWidth="1"/>
  </cols>
  <sheetData>
    <row r="1" spans="1:7">
      <c r="A1" s="1" t="s">
        <v>52</v>
      </c>
    </row>
    <row r="2" spans="1:7">
      <c r="A2" t="s">
        <v>45</v>
      </c>
    </row>
    <row r="3" spans="1:7">
      <c r="A3" t="s">
        <v>53</v>
      </c>
    </row>
    <row r="4" spans="1:7">
      <c r="A4" s="28" t="s">
        <v>54</v>
      </c>
      <c r="C4" s="28" t="s">
        <v>124</v>
      </c>
      <c r="D4" s="28"/>
      <c r="E4" s="28"/>
      <c r="F4" s="28"/>
      <c r="G4" s="28"/>
    </row>
    <row r="5" spans="1:7" ht="29">
      <c r="A5" s="25" t="s">
        <v>54</v>
      </c>
      <c r="B5" s="2" t="s">
        <v>56</v>
      </c>
      <c r="C5" s="2" t="s">
        <v>125</v>
      </c>
      <c r="D5" s="2" t="s">
        <v>126</v>
      </c>
      <c r="E5" s="2" t="s">
        <v>127</v>
      </c>
      <c r="F5" s="2" t="s">
        <v>128</v>
      </c>
      <c r="G5" s="2" t="s">
        <v>62</v>
      </c>
    </row>
    <row r="6" spans="1:7">
      <c r="A6" t="s">
        <v>60</v>
      </c>
      <c r="B6" s="3">
        <v>0.10773967955039999</v>
      </c>
      <c r="C6" s="3">
        <v>9.5907102522160004E-2</v>
      </c>
      <c r="D6" s="3">
        <v>0.1398862429396</v>
      </c>
      <c r="E6" s="3">
        <v>0.16071620185970001</v>
      </c>
      <c r="F6" s="3">
        <v>0.19192486330799999</v>
      </c>
      <c r="G6" s="3">
        <v>0.18704518036119999</v>
      </c>
    </row>
    <row r="7" spans="1:7">
      <c r="A7" t="s">
        <v>61</v>
      </c>
      <c r="B7" s="3">
        <v>0.85226854682149999</v>
      </c>
      <c r="C7" s="3">
        <v>0.86649323967879999</v>
      </c>
      <c r="D7" s="3">
        <v>0.82218231540060005</v>
      </c>
      <c r="E7" s="3">
        <v>0.7995792433758</v>
      </c>
      <c r="F7" s="3">
        <v>0.7516445276375</v>
      </c>
      <c r="G7" s="3">
        <v>0.75360787810399998</v>
      </c>
    </row>
    <row r="8" spans="1:7">
      <c r="A8" t="s">
        <v>62</v>
      </c>
      <c r="B8" s="3">
        <v>3.9991773628099997E-2</v>
      </c>
      <c r="C8" s="3">
        <v>3.7599657799E-2</v>
      </c>
      <c r="D8" s="3">
        <v>3.7931441659789997E-2</v>
      </c>
      <c r="E8" s="3">
        <v>3.9704554764570001E-2</v>
      </c>
      <c r="F8" s="3">
        <v>5.6430609054539997E-2</v>
      </c>
      <c r="G8" s="3">
        <v>5.9346941534769999E-2</v>
      </c>
    </row>
    <row r="9" spans="1:7">
      <c r="A9" t="s">
        <v>63</v>
      </c>
      <c r="B9" s="4">
        <v>98336</v>
      </c>
      <c r="C9" s="4">
        <v>4969</v>
      </c>
      <c r="D9" s="4">
        <v>6923</v>
      </c>
      <c r="E9" s="4">
        <v>2068</v>
      </c>
      <c r="F9" s="4">
        <v>2041</v>
      </c>
      <c r="G9" s="4">
        <v>1200</v>
      </c>
    </row>
    <row r="11" spans="1:7">
      <c r="A11" t="s">
        <v>64</v>
      </c>
    </row>
  </sheetData>
  <mergeCells count="2">
    <mergeCell ref="C4:G4"/>
    <mergeCell ref="A4:A5"/>
  </mergeCells>
  <dataValidations count="2">
    <dataValidation allowBlank="1" showErrorMessage="1" prompt="4d91123d-fd06-4722-8e0c-beff36c1bcad" sqref="A2:A3 G10" xr:uid="{00000000-0002-0000-0800-000000000000}"/>
    <dataValidation allowBlank="1" error="4d91123d-fd06-4722-8e0c-beff36c1bcad"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1"/>
  <sheetViews>
    <sheetView workbookViewId="0"/>
  </sheetViews>
  <sheetFormatPr defaultRowHeight="14.5"/>
  <cols>
    <col min="1" max="1" width="22.54296875" bestFit="1" customWidth="1"/>
    <col min="2" max="6" width="12.7265625" bestFit="1" customWidth="1"/>
  </cols>
  <sheetData>
    <row r="1" spans="1:6">
      <c r="A1" s="1" t="s">
        <v>52</v>
      </c>
    </row>
    <row r="2" spans="1:6">
      <c r="A2" t="s">
        <v>47</v>
      </c>
    </row>
    <row r="3" spans="1:6">
      <c r="A3" t="s">
        <v>53</v>
      </c>
    </row>
    <row r="4" spans="1:6">
      <c r="A4" s="28" t="s">
        <v>54</v>
      </c>
      <c r="C4" s="28" t="s">
        <v>129</v>
      </c>
      <c r="D4" s="28"/>
      <c r="E4" s="28"/>
      <c r="F4" s="28"/>
    </row>
    <row r="5" spans="1:6" ht="29">
      <c r="A5" s="25" t="s">
        <v>54</v>
      </c>
      <c r="B5" s="2" t="s">
        <v>56</v>
      </c>
      <c r="C5" s="2" t="s">
        <v>130</v>
      </c>
      <c r="D5" s="2" t="s">
        <v>131</v>
      </c>
      <c r="E5" s="2" t="s">
        <v>132</v>
      </c>
      <c r="F5" s="2" t="s">
        <v>133</v>
      </c>
    </row>
    <row r="6" spans="1:6">
      <c r="A6" t="s">
        <v>60</v>
      </c>
      <c r="B6" s="3">
        <v>0.10773967955039999</v>
      </c>
      <c r="C6" s="3">
        <v>0.1330953143952</v>
      </c>
      <c r="D6" s="3">
        <v>0.1048713933951</v>
      </c>
      <c r="E6" s="3">
        <v>0.1031866092864</v>
      </c>
      <c r="F6" s="3">
        <v>0.1057983896736</v>
      </c>
    </row>
    <row r="7" spans="1:6">
      <c r="A7" t="s">
        <v>61</v>
      </c>
      <c r="B7" s="3">
        <v>0.85226854682149999</v>
      </c>
      <c r="C7" s="3">
        <v>0.81928735931359997</v>
      </c>
      <c r="D7" s="3">
        <v>0.86003337218739995</v>
      </c>
      <c r="E7" s="3">
        <v>0.80540479572610002</v>
      </c>
      <c r="F7" s="3">
        <v>0.84531949978760001</v>
      </c>
    </row>
    <row r="8" spans="1:6">
      <c r="A8" t="s">
        <v>62</v>
      </c>
      <c r="B8" s="3">
        <v>3.9991773628099997E-2</v>
      </c>
      <c r="C8" s="3">
        <v>4.7617326291200003E-2</v>
      </c>
      <c r="D8" s="3">
        <v>3.5095234417419997E-2</v>
      </c>
      <c r="E8" s="3">
        <v>9.1408594987420003E-2</v>
      </c>
      <c r="F8" s="3">
        <v>4.8882110538799997E-2</v>
      </c>
    </row>
    <row r="9" spans="1:6">
      <c r="A9" t="s">
        <v>63</v>
      </c>
      <c r="B9" s="4">
        <v>98336</v>
      </c>
      <c r="C9" s="4">
        <v>10962</v>
      </c>
      <c r="D9" s="4">
        <v>80130</v>
      </c>
      <c r="E9" s="4">
        <v>5895</v>
      </c>
      <c r="F9" s="4">
        <v>1349</v>
      </c>
    </row>
    <row r="11" spans="1:6">
      <c r="A11" t="s">
        <v>64</v>
      </c>
    </row>
  </sheetData>
  <mergeCells count="2">
    <mergeCell ref="C4:F4"/>
    <mergeCell ref="A4:A5"/>
  </mergeCells>
  <dataValidations count="2">
    <dataValidation allowBlank="1" showErrorMessage="1" prompt="88bebbf9-d045-439e-9ef3-ee8b4a2269b6" sqref="A2:A3 F10" xr:uid="{00000000-0002-0000-0900-000000000000}"/>
    <dataValidation allowBlank="1" error="88bebbf9-d045-439e-9ef3-ee8b4a2269b6"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1"/>
  <sheetViews>
    <sheetView workbookViewId="0"/>
  </sheetViews>
  <sheetFormatPr defaultRowHeight="14.5"/>
  <cols>
    <col min="1" max="1" width="22.54296875" bestFit="1" customWidth="1"/>
    <col min="2" max="6" width="12.7265625" bestFit="1" customWidth="1"/>
  </cols>
  <sheetData>
    <row r="1" spans="1:6">
      <c r="A1" s="1" t="s">
        <v>52</v>
      </c>
    </row>
    <row r="2" spans="1:6">
      <c r="A2" t="s">
        <v>49</v>
      </c>
    </row>
    <row r="3" spans="1:6">
      <c r="A3" t="s">
        <v>53</v>
      </c>
    </row>
    <row r="4" spans="1:6">
      <c r="A4" s="28" t="s">
        <v>54</v>
      </c>
      <c r="C4" s="28" t="s">
        <v>134</v>
      </c>
      <c r="D4" s="28"/>
      <c r="E4" s="28"/>
      <c r="F4" s="28"/>
    </row>
    <row r="5" spans="1:6" ht="29">
      <c r="A5" s="25" t="s">
        <v>54</v>
      </c>
      <c r="B5" s="2" t="s">
        <v>56</v>
      </c>
      <c r="C5" s="2" t="s">
        <v>135</v>
      </c>
      <c r="D5" s="2" t="s">
        <v>136</v>
      </c>
      <c r="E5" s="2" t="s">
        <v>117</v>
      </c>
      <c r="F5" s="2" t="s">
        <v>132</v>
      </c>
    </row>
    <row r="6" spans="1:6">
      <c r="A6" t="s">
        <v>60</v>
      </c>
      <c r="B6" s="3">
        <v>0.10773967955039999</v>
      </c>
      <c r="C6" s="3">
        <v>0.1047837779681</v>
      </c>
      <c r="D6" s="3">
        <v>0.1111289231503</v>
      </c>
      <c r="E6" s="3">
        <v>0.1142740365356</v>
      </c>
      <c r="F6" s="3">
        <v>0.1033148430652</v>
      </c>
    </row>
    <row r="7" spans="1:6">
      <c r="A7" t="s">
        <v>61</v>
      </c>
      <c r="B7" s="3">
        <v>0.85226854682149999</v>
      </c>
      <c r="C7" s="3">
        <v>0.85620044221360003</v>
      </c>
      <c r="D7" s="3">
        <v>0.851504279473</v>
      </c>
      <c r="E7" s="3">
        <v>0.79308993937479999</v>
      </c>
      <c r="F7" s="3">
        <v>0.78987078660950005</v>
      </c>
    </row>
    <row r="8" spans="1:6">
      <c r="A8" t="s">
        <v>62</v>
      </c>
      <c r="B8" s="3">
        <v>3.9991773628099997E-2</v>
      </c>
      <c r="C8" s="3">
        <v>3.9015779818330001E-2</v>
      </c>
      <c r="D8" s="3">
        <v>3.7366797376759998E-2</v>
      </c>
      <c r="E8" s="3">
        <v>9.2636024089559996E-2</v>
      </c>
      <c r="F8" s="3">
        <v>0.1068143703253</v>
      </c>
    </row>
    <row r="9" spans="1:6">
      <c r="A9" t="s">
        <v>63</v>
      </c>
      <c r="B9" s="4">
        <v>98336</v>
      </c>
      <c r="C9" s="4">
        <v>43917</v>
      </c>
      <c r="D9" s="4">
        <v>51943</v>
      </c>
      <c r="E9" s="4">
        <v>557</v>
      </c>
      <c r="F9" s="4">
        <v>1919</v>
      </c>
    </row>
    <row r="11" spans="1:6">
      <c r="A11" t="s">
        <v>64</v>
      </c>
    </row>
  </sheetData>
  <mergeCells count="2">
    <mergeCell ref="C4:F4"/>
    <mergeCell ref="A4:A5"/>
  </mergeCells>
  <dataValidations count="2">
    <dataValidation allowBlank="1" showErrorMessage="1" prompt="c978a0f5-fe07-4452-8ce0-c5027bd44bc0" sqref="A2:A3 F10" xr:uid="{00000000-0002-0000-0A00-000000000000}"/>
    <dataValidation allowBlank="1" error="c978a0f5-fe07-4452-8ce0-c5027bd44bc0"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1"/>
  <sheetViews>
    <sheetView workbookViewId="0"/>
  </sheetViews>
  <sheetFormatPr defaultRowHeight="14.5"/>
  <cols>
    <col min="1" max="1" width="22.54296875" bestFit="1" customWidth="1"/>
    <col min="2" max="9" width="12.7265625" bestFit="1" customWidth="1"/>
  </cols>
  <sheetData>
    <row r="1" spans="1:9">
      <c r="A1" s="1" t="s">
        <v>52</v>
      </c>
    </row>
    <row r="2" spans="1:9">
      <c r="A2" t="s">
        <v>51</v>
      </c>
    </row>
    <row r="3" spans="1:9">
      <c r="A3" t="s">
        <v>53</v>
      </c>
    </row>
    <row r="4" spans="1:9">
      <c r="A4" s="28" t="s">
        <v>54</v>
      </c>
      <c r="C4" s="28" t="s">
        <v>137</v>
      </c>
      <c r="D4" s="28"/>
      <c r="E4" s="28"/>
      <c r="F4" s="28"/>
      <c r="G4" s="28"/>
      <c r="H4" s="28"/>
      <c r="I4" s="28"/>
    </row>
    <row r="5" spans="1:9" ht="29">
      <c r="A5" s="25" t="s">
        <v>54</v>
      </c>
      <c r="B5" s="2" t="s">
        <v>56</v>
      </c>
      <c r="C5" s="2" t="s">
        <v>138</v>
      </c>
      <c r="D5" s="2" t="s">
        <v>139</v>
      </c>
      <c r="E5" s="2" t="s">
        <v>140</v>
      </c>
      <c r="F5" s="2" t="s">
        <v>141</v>
      </c>
      <c r="G5" s="2" t="s">
        <v>142</v>
      </c>
      <c r="H5" s="2" t="s">
        <v>143</v>
      </c>
      <c r="I5" s="2" t="s">
        <v>132</v>
      </c>
    </row>
    <row r="6" spans="1:9">
      <c r="A6" t="s">
        <v>60</v>
      </c>
      <c r="B6" s="3">
        <v>0.10773967955039999</v>
      </c>
      <c r="C6" s="3">
        <v>0.1340461290036</v>
      </c>
      <c r="D6" s="3">
        <v>0.1058235879944</v>
      </c>
      <c r="E6" s="3">
        <v>9.4639549848910001E-2</v>
      </c>
      <c r="F6" s="3">
        <v>9.4247906694920003E-2</v>
      </c>
      <c r="G6" s="3">
        <v>0.1109381505179</v>
      </c>
      <c r="H6" s="3">
        <v>0.11017757422339999</v>
      </c>
      <c r="I6" s="3">
        <v>8.0181830879479998E-2</v>
      </c>
    </row>
    <row r="7" spans="1:9">
      <c r="A7" t="s">
        <v>61</v>
      </c>
      <c r="B7" s="3">
        <v>0.85226854682149999</v>
      </c>
      <c r="C7" s="3">
        <v>0.8037485342524</v>
      </c>
      <c r="D7" s="3">
        <v>0.84922226885800001</v>
      </c>
      <c r="E7" s="3">
        <v>0.87318971812360002</v>
      </c>
      <c r="F7" s="3">
        <v>0.87818396343469995</v>
      </c>
      <c r="G7" s="3">
        <v>0.86673777474360003</v>
      </c>
      <c r="H7" s="3">
        <v>0.86438813544570003</v>
      </c>
      <c r="I7" s="3">
        <v>0.77926830788489998</v>
      </c>
    </row>
    <row r="8" spans="1:9">
      <c r="A8" t="s">
        <v>62</v>
      </c>
      <c r="B8" s="3">
        <v>3.9991773628099997E-2</v>
      </c>
      <c r="C8" s="3">
        <v>6.2205336743930001E-2</v>
      </c>
      <c r="D8" s="3">
        <v>4.4954143147610003E-2</v>
      </c>
      <c r="E8" s="3">
        <v>3.2170732027510002E-2</v>
      </c>
      <c r="F8" s="3">
        <v>2.7568129870410001E-2</v>
      </c>
      <c r="G8" s="3">
        <v>2.2324074738579999E-2</v>
      </c>
      <c r="H8" s="3">
        <v>2.5434290330890001E-2</v>
      </c>
      <c r="I8" s="3">
        <v>0.14054986123560001</v>
      </c>
    </row>
    <row r="9" spans="1:9">
      <c r="A9" t="s">
        <v>63</v>
      </c>
      <c r="B9" s="4">
        <v>98336</v>
      </c>
      <c r="C9" s="4">
        <v>19479</v>
      </c>
      <c r="D9" s="4">
        <v>24836</v>
      </c>
      <c r="E9" s="4">
        <v>18560</v>
      </c>
      <c r="F9" s="4">
        <v>15840</v>
      </c>
      <c r="G9" s="4">
        <v>11985</v>
      </c>
      <c r="H9" s="4">
        <v>6626</v>
      </c>
      <c r="I9" s="4">
        <v>1010</v>
      </c>
    </row>
    <row r="11" spans="1:9">
      <c r="A11" t="s">
        <v>64</v>
      </c>
    </row>
  </sheetData>
  <mergeCells count="2">
    <mergeCell ref="C4:I4"/>
    <mergeCell ref="A4:A5"/>
  </mergeCells>
  <dataValidations count="2">
    <dataValidation allowBlank="1" showErrorMessage="1" prompt="f5c7ce63-91f1-4b15-9062-7fb2849c17d9" sqref="A2:A3 I10" xr:uid="{00000000-0002-0000-0B00-000000000000}"/>
    <dataValidation allowBlank="1" error="f5c7ce63-91f1-4b15-9062-7fb2849c17d9"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E548F-C883-4405-871C-205C6F6163E6}">
  <sheetPr codeName="Sheet14"/>
  <dimension ref="A1:B15"/>
  <sheetViews>
    <sheetView workbookViewId="0"/>
  </sheetViews>
  <sheetFormatPr defaultColWidth="12.1796875" defaultRowHeight="15.5"/>
  <cols>
    <col min="1" max="1" width="20.1796875" style="6" customWidth="1"/>
    <col min="2" max="2" width="144.26953125" style="6" customWidth="1"/>
    <col min="3" max="16384" width="12.1796875" style="6"/>
  </cols>
  <sheetData>
    <row r="1" spans="1:2" ht="18.5">
      <c r="A1" s="5" t="s">
        <v>12</v>
      </c>
    </row>
    <row r="3" spans="1:2">
      <c r="A3" s="15" t="s">
        <v>13</v>
      </c>
      <c r="B3" s="15" t="s">
        <v>14</v>
      </c>
    </row>
    <row r="4" spans="1:2" ht="186">
      <c r="A4" s="26" t="s">
        <v>15</v>
      </c>
      <c r="B4" s="17" t="s">
        <v>16</v>
      </c>
    </row>
    <row r="5" spans="1:2" ht="139" customHeight="1">
      <c r="A5" s="27"/>
      <c r="B5" s="19" t="s">
        <v>17</v>
      </c>
    </row>
    <row r="6" spans="1:2">
      <c r="A6" s="16"/>
      <c r="B6" s="17"/>
    </row>
    <row r="7" spans="1:2" ht="291" customHeight="1">
      <c r="A7" s="18" t="s">
        <v>18</v>
      </c>
      <c r="B7" s="19" t="s">
        <v>19</v>
      </c>
    </row>
    <row r="9" spans="1:2" ht="93">
      <c r="A9" s="26" t="s">
        <v>20</v>
      </c>
      <c r="B9" s="17" t="s">
        <v>21</v>
      </c>
    </row>
    <row r="10" spans="1:2" ht="156" customHeight="1">
      <c r="A10" s="26"/>
      <c r="B10" s="17" t="s">
        <v>22</v>
      </c>
    </row>
    <row r="11" spans="1:2" ht="276" customHeight="1">
      <c r="A11" s="26"/>
      <c r="B11" s="17" t="s">
        <v>23</v>
      </c>
    </row>
    <row r="12" spans="1:2" ht="116.15" customHeight="1">
      <c r="A12" s="27"/>
      <c r="B12" s="19" t="s">
        <v>24</v>
      </c>
    </row>
    <row r="14" spans="1:2" ht="64"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1640625" defaultRowHeight="14.5"/>
  <cols>
    <col min="1" max="1" width="47.7265625" bestFit="1" customWidth="1"/>
    <col min="2" max="2" width="55" bestFit="1" customWidth="1"/>
  </cols>
  <sheetData>
    <row r="1" spans="1:2" ht="18.5">
      <c r="A1" s="24" t="s">
        <v>27</v>
      </c>
      <c r="B1" s="25"/>
    </row>
    <row r="2" spans="1:2">
      <c r="A2" s="20"/>
      <c r="B2" s="20"/>
    </row>
    <row r="3" spans="1:2" ht="15.5">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Did they use split ticketing on this journey by Nation " xr:uid="{E75A5D95-6862-4473-B08A-266699DDFF4B}"/>
    <hyperlink ref="B5" location="'by Operator'!A1" display="Did they use split ticketing on this journey by Operator" xr:uid="{0652E625-D668-4FED-A74D-B1C0D81D9D61}"/>
    <hyperlink ref="B6" location="'by Sector'!A1" display="Did they use split ticketing on this journey by Sector" xr:uid="{73F14AB7-0F76-48C0-9BAF-B30B7EC03FCE}"/>
    <hyperlink ref="B7" location="'by Network Rail Region'!A1" display="Did they use split ticketing on this journey by Network Rail Region" xr:uid="{F18CC2E4-96C1-47C3-87FF-365B4E32C72F}"/>
    <hyperlink ref="B8" location="'by Network Rail Route'!A1" display="Did they use split ticketing on this journey by Network Rail Route" xr:uid="{5B8EEE4D-96FB-4B61-8532-3C18C025370D}"/>
    <hyperlink ref="B9" location="'by Journey Reason'!A1" display="Did they use split ticketing on this journey by Journey Reason" xr:uid="{2281080B-1FF1-479E-937F-D2C10395A000}"/>
    <hyperlink ref="B10" location="'by Delay'!A1" display="Did they use split ticketing on this journey by Delay" xr:uid="{1B06A85F-52BB-4175-9870-FE3ACD4658B1}"/>
    <hyperlink ref="B11" location="'by Delay Length'!A1" display="Did they use split ticketing on this journey by Delay Length" xr:uid="{F91A0AF1-5FC8-4C34-BE4C-56F3992620B0}"/>
    <hyperlink ref="B12" location="'by Disability'!A1" display="Did they use split ticketing on this journey by Disability" xr:uid="{6A02152E-5D1F-44D5-9B85-604AFF8019A0}"/>
    <hyperlink ref="B13" location="'by Gender'!A1" display="Did they use split ticketing on this journey by Gender" xr:uid="{C5D1760E-4A99-4051-BCAE-071970066722}"/>
    <hyperlink ref="B14" location="'by Age'!A1" display="Did they use split ticketing on this journey by Age" xr:uid="{07EBF6F7-FC36-4D1C-A7ED-6CD6B4021AA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1"/>
  <sheetViews>
    <sheetView workbookViewId="0"/>
  </sheetViews>
  <sheetFormatPr defaultRowHeight="14.5"/>
  <cols>
    <col min="1" max="1" width="22.54296875" bestFit="1" customWidth="1"/>
    <col min="2" max="5" width="12.7265625" bestFit="1" customWidth="1"/>
  </cols>
  <sheetData>
    <row r="1" spans="1:5">
      <c r="A1" s="1" t="s">
        <v>52</v>
      </c>
    </row>
    <row r="2" spans="1:5">
      <c r="A2" t="s">
        <v>31</v>
      </c>
    </row>
    <row r="3" spans="1:5">
      <c r="A3" t="s">
        <v>53</v>
      </c>
    </row>
    <row r="4" spans="1:5">
      <c r="A4" s="28" t="s">
        <v>54</v>
      </c>
      <c r="C4" s="28" t="s">
        <v>55</v>
      </c>
      <c r="D4" s="28"/>
      <c r="E4" s="28"/>
    </row>
    <row r="5" spans="1:5">
      <c r="A5" s="25" t="s">
        <v>54</v>
      </c>
      <c r="B5" s="2" t="s">
        <v>56</v>
      </c>
      <c r="C5" s="2" t="s">
        <v>57</v>
      </c>
      <c r="D5" s="2" t="s">
        <v>58</v>
      </c>
      <c r="E5" s="2" t="s">
        <v>59</v>
      </c>
    </row>
    <row r="6" spans="1:5">
      <c r="A6" t="s">
        <v>60</v>
      </c>
      <c r="B6" s="3">
        <v>0.10773967955039999</v>
      </c>
      <c r="C6" s="3">
        <v>0.10794804292970001</v>
      </c>
      <c r="D6" s="3">
        <v>8.7823836842740005E-2</v>
      </c>
      <c r="E6" s="3">
        <v>0.14777640226729999</v>
      </c>
    </row>
    <row r="7" spans="1:5">
      <c r="A7" t="s">
        <v>61</v>
      </c>
      <c r="B7" s="3">
        <v>0.85226854682149999</v>
      </c>
      <c r="C7" s="3">
        <v>0.85125898081880003</v>
      </c>
      <c r="D7" s="3">
        <v>0.88445410039030004</v>
      </c>
      <c r="E7" s="3">
        <v>0.81466271387010003</v>
      </c>
    </row>
    <row r="8" spans="1:5">
      <c r="A8" t="s">
        <v>62</v>
      </c>
      <c r="B8" s="3">
        <v>3.9991773628099997E-2</v>
      </c>
      <c r="C8" s="3">
        <v>4.0792976251440002E-2</v>
      </c>
      <c r="D8" s="3">
        <v>2.7722062766909999E-2</v>
      </c>
      <c r="E8" s="3">
        <v>3.756088386255E-2</v>
      </c>
    </row>
    <row r="9" spans="1:5">
      <c r="A9" t="s">
        <v>63</v>
      </c>
      <c r="B9" s="4">
        <v>98336</v>
      </c>
      <c r="C9" s="4">
        <v>86861</v>
      </c>
      <c r="D9" s="4">
        <v>7428</v>
      </c>
      <c r="E9" s="4">
        <v>4046</v>
      </c>
    </row>
    <row r="11" spans="1:5">
      <c r="A11" t="s">
        <v>64</v>
      </c>
    </row>
  </sheetData>
  <mergeCells count="2">
    <mergeCell ref="C4:E4"/>
    <mergeCell ref="A4:A5"/>
  </mergeCells>
  <dataValidations count="2">
    <dataValidation allowBlank="1" showErrorMessage="1" prompt="fe103217-1338-4f2f-b389-947c92796461" sqref="A2:A3 E10" xr:uid="{00000000-0002-0000-0100-000000000000}"/>
    <dataValidation allowBlank="1" error="fe103217-1338-4f2f-b389-947c92796461"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1"/>
  <sheetViews>
    <sheetView workbookViewId="0"/>
  </sheetViews>
  <sheetFormatPr defaultRowHeight="14.5"/>
  <cols>
    <col min="1" max="1" width="22.54296875" bestFit="1" customWidth="1"/>
    <col min="2" max="30" width="12.7265625" bestFit="1" customWidth="1"/>
  </cols>
  <sheetData>
    <row r="1" spans="1:30">
      <c r="A1" s="1" t="s">
        <v>52</v>
      </c>
    </row>
    <row r="2" spans="1:30">
      <c r="A2" t="s">
        <v>33</v>
      </c>
    </row>
    <row r="3" spans="1:30">
      <c r="A3" t="s">
        <v>53</v>
      </c>
    </row>
    <row r="4" spans="1:30">
      <c r="A4" s="28" t="s">
        <v>54</v>
      </c>
      <c r="C4" s="28" t="s">
        <v>65</v>
      </c>
      <c r="D4" s="28"/>
      <c r="E4" s="28"/>
      <c r="F4" s="28"/>
      <c r="G4" s="28"/>
      <c r="H4" s="28"/>
      <c r="I4" s="28"/>
      <c r="J4" s="28"/>
      <c r="K4" s="28" t="s">
        <v>66</v>
      </c>
      <c r="L4" s="28"/>
      <c r="M4" s="28"/>
      <c r="N4" s="28"/>
      <c r="O4" s="28"/>
      <c r="P4" s="28"/>
      <c r="Q4" s="28"/>
      <c r="R4" s="28"/>
      <c r="S4" s="28"/>
      <c r="T4" s="28"/>
      <c r="U4" s="28"/>
      <c r="V4" s="28"/>
      <c r="W4" s="28"/>
      <c r="X4" s="28"/>
      <c r="Y4" s="28"/>
      <c r="Z4" s="28" t="s">
        <v>67</v>
      </c>
      <c r="AA4" s="28"/>
      <c r="AB4" s="28"/>
      <c r="AC4" s="28"/>
      <c r="AD4" s="28"/>
    </row>
    <row r="5" spans="1:30" ht="43.5">
      <c r="A5" s="25" t="s">
        <v>54</v>
      </c>
      <c r="B5" s="2" t="s">
        <v>56</v>
      </c>
      <c r="C5" s="2" t="s">
        <v>68</v>
      </c>
      <c r="D5" s="2" t="s">
        <v>69</v>
      </c>
      <c r="E5" s="2" t="s">
        <v>70</v>
      </c>
      <c r="F5" s="2" t="s">
        <v>71</v>
      </c>
      <c r="G5" s="2" t="s">
        <v>72</v>
      </c>
      <c r="H5" s="2" t="s">
        <v>73</v>
      </c>
      <c r="I5" s="2" t="s">
        <v>74</v>
      </c>
      <c r="J5" s="2" t="s">
        <v>75</v>
      </c>
      <c r="K5" s="2" t="s">
        <v>76</v>
      </c>
      <c r="L5" s="2" t="s">
        <v>77</v>
      </c>
      <c r="M5" s="2" t="s">
        <v>78</v>
      </c>
      <c r="N5" s="2" t="s">
        <v>79</v>
      </c>
      <c r="O5" s="2" t="s">
        <v>80</v>
      </c>
      <c r="P5" s="2" t="s">
        <v>81</v>
      </c>
      <c r="Q5" s="2" t="s">
        <v>82</v>
      </c>
      <c r="R5" s="2" t="s">
        <v>83</v>
      </c>
      <c r="S5" s="2" t="s">
        <v>84</v>
      </c>
      <c r="T5" s="2" t="s">
        <v>85</v>
      </c>
      <c r="U5" s="2" t="s">
        <v>86</v>
      </c>
      <c r="V5" s="2" t="s">
        <v>87</v>
      </c>
      <c r="W5" s="2" t="s">
        <v>88</v>
      </c>
      <c r="X5" s="2" t="s">
        <v>89</v>
      </c>
      <c r="Y5" s="2" t="s">
        <v>90</v>
      </c>
      <c r="Z5" s="2" t="s">
        <v>91</v>
      </c>
      <c r="AA5" s="2" t="s">
        <v>92</v>
      </c>
      <c r="AB5" s="2" t="s">
        <v>93</v>
      </c>
      <c r="AC5" s="2" t="s">
        <v>94</v>
      </c>
      <c r="AD5" s="2" t="s">
        <v>95</v>
      </c>
    </row>
    <row r="6" spans="1:30">
      <c r="A6" t="s">
        <v>60</v>
      </c>
      <c r="B6" s="3">
        <v>0.10773967955039999</v>
      </c>
      <c r="C6" s="3">
        <v>0.22301028002609999</v>
      </c>
      <c r="D6" s="3">
        <v>0.3624897568364</v>
      </c>
      <c r="E6" s="3">
        <v>0.2844825707652</v>
      </c>
      <c r="F6" s="3">
        <v>0.2338580146151</v>
      </c>
      <c r="G6" s="3">
        <v>0.21784011124649999</v>
      </c>
      <c r="H6" s="3">
        <v>0.26695738520329998</v>
      </c>
      <c r="I6" s="3">
        <v>0.1666040196213</v>
      </c>
      <c r="J6" s="3">
        <v>0.22082999315990001</v>
      </c>
      <c r="K6" s="3">
        <v>6.6039781258070002E-2</v>
      </c>
      <c r="L6" s="3">
        <v>0.16819346078110001</v>
      </c>
      <c r="M6" s="3">
        <v>6.4655482751109994E-2</v>
      </c>
      <c r="N6" s="3">
        <v>8.8554162330549996E-2</v>
      </c>
      <c r="O6" s="3">
        <v>9.4005434254860007E-2</v>
      </c>
      <c r="P6" s="3">
        <v>0.1163899826494</v>
      </c>
      <c r="Q6" s="3">
        <v>0.15737957298489999</v>
      </c>
      <c r="R6" s="3">
        <v>5.2189314019930003E-2</v>
      </c>
      <c r="S6" s="3">
        <v>0.13102674517259999</v>
      </c>
      <c r="T6" s="3">
        <v>2.4068757832750001E-2</v>
      </c>
      <c r="U6" s="3">
        <v>0.10945176225350001</v>
      </c>
      <c r="V6" s="3">
        <v>5.8713486886890001E-2</v>
      </c>
      <c r="W6" s="3">
        <v>7.4995248770390002E-2</v>
      </c>
      <c r="X6" s="3">
        <v>0.16371075013889999</v>
      </c>
      <c r="Y6" s="3">
        <v>0.14462854510510001</v>
      </c>
      <c r="Z6" s="3">
        <v>5.4412577885640002E-2</v>
      </c>
      <c r="AA6" s="3">
        <v>0.1246541223115</v>
      </c>
      <c r="AB6" s="3">
        <v>7.1278125452029995E-2</v>
      </c>
      <c r="AC6" s="3">
        <v>0.11604159638269999</v>
      </c>
      <c r="AD6" s="3">
        <v>7.6178879118140003E-2</v>
      </c>
    </row>
    <row r="7" spans="1:30">
      <c r="A7" t="s">
        <v>61</v>
      </c>
      <c r="B7" s="3">
        <v>0.85226854682149999</v>
      </c>
      <c r="C7" s="3">
        <v>0.7222276300364</v>
      </c>
      <c r="D7" s="3">
        <v>0.59148458210569999</v>
      </c>
      <c r="E7" s="3">
        <v>0.66625058440020002</v>
      </c>
      <c r="F7" s="3">
        <v>0.70687884974769999</v>
      </c>
      <c r="G7" s="3">
        <v>0.72286116576670001</v>
      </c>
      <c r="H7" s="3">
        <v>0.68537788802779998</v>
      </c>
      <c r="I7" s="3">
        <v>0.77943125802129998</v>
      </c>
      <c r="J7" s="3">
        <v>0.72208254504369995</v>
      </c>
      <c r="K7" s="3">
        <v>0.9032683502162</v>
      </c>
      <c r="L7" s="3">
        <v>0.78470510697560003</v>
      </c>
      <c r="M7" s="3">
        <v>0.89977114907339995</v>
      </c>
      <c r="N7" s="3">
        <v>0.87785889921899996</v>
      </c>
      <c r="O7" s="3">
        <v>0.86712811191200001</v>
      </c>
      <c r="P7" s="3">
        <v>0.848607606174</v>
      </c>
      <c r="Q7" s="3">
        <v>0.79602652987809996</v>
      </c>
      <c r="R7" s="3">
        <v>0.91196080434899995</v>
      </c>
      <c r="S7" s="3">
        <v>0.81350088861970005</v>
      </c>
      <c r="T7" s="3">
        <v>0.93759925399340005</v>
      </c>
      <c r="U7" s="3">
        <v>0.84462246751759995</v>
      </c>
      <c r="V7" s="3">
        <v>0.91386547447139999</v>
      </c>
      <c r="W7" s="3">
        <v>0.88016287235070001</v>
      </c>
      <c r="X7" s="3">
        <v>0.79782978106460001</v>
      </c>
      <c r="Y7" s="3">
        <v>0.81295807382020002</v>
      </c>
      <c r="Z7" s="3">
        <v>0.91732957695249995</v>
      </c>
      <c r="AA7" s="3">
        <v>0.83089061741839998</v>
      </c>
      <c r="AB7" s="3">
        <v>0.9033753616272</v>
      </c>
      <c r="AC7" s="3">
        <v>0.84462097412379999</v>
      </c>
      <c r="AD7" s="3">
        <v>0.88112675948149999</v>
      </c>
    </row>
    <row r="8" spans="1:30">
      <c r="A8" t="s">
        <v>62</v>
      </c>
      <c r="B8" s="3">
        <v>3.9991773628099997E-2</v>
      </c>
      <c r="C8" s="3">
        <v>5.4762089937459998E-2</v>
      </c>
      <c r="D8" s="3">
        <v>4.6025661057890001E-2</v>
      </c>
      <c r="E8" s="3">
        <v>4.9266844834659998E-2</v>
      </c>
      <c r="F8" s="3">
        <v>5.9263135637249997E-2</v>
      </c>
      <c r="G8" s="3">
        <v>5.9298722986860002E-2</v>
      </c>
      <c r="H8" s="3">
        <v>4.7664726768939999E-2</v>
      </c>
      <c r="I8" s="3">
        <v>5.3964722357399998E-2</v>
      </c>
      <c r="J8" s="3">
        <v>5.7087461796429997E-2</v>
      </c>
      <c r="K8" s="3">
        <v>3.069186852575E-2</v>
      </c>
      <c r="L8" s="3">
        <v>4.7101432243359997E-2</v>
      </c>
      <c r="M8" s="3">
        <v>3.5573368175510003E-2</v>
      </c>
      <c r="N8" s="3">
        <v>3.358693845045E-2</v>
      </c>
      <c r="O8" s="3">
        <v>3.886645383317E-2</v>
      </c>
      <c r="P8" s="3">
        <v>3.5002411176600003E-2</v>
      </c>
      <c r="Q8" s="3">
        <v>4.6593897137030001E-2</v>
      </c>
      <c r="R8" s="3">
        <v>3.5849881631099999E-2</v>
      </c>
      <c r="S8" s="3">
        <v>5.547236620768E-2</v>
      </c>
      <c r="T8" s="3">
        <v>3.8331988173889997E-2</v>
      </c>
      <c r="U8" s="3">
        <v>4.592577022891E-2</v>
      </c>
      <c r="V8" s="3">
        <v>2.74210386417E-2</v>
      </c>
      <c r="W8" s="3">
        <v>4.4841878878910002E-2</v>
      </c>
      <c r="X8" s="3">
        <v>3.8459468796440001E-2</v>
      </c>
      <c r="Y8" s="3">
        <v>4.2413381074720001E-2</v>
      </c>
      <c r="Z8" s="3">
        <v>2.8257845161909999E-2</v>
      </c>
      <c r="AA8" s="3">
        <v>4.4455260270129998E-2</v>
      </c>
      <c r="AB8" s="3">
        <v>2.534651292074E-2</v>
      </c>
      <c r="AC8" s="3">
        <v>3.9337429493509997E-2</v>
      </c>
      <c r="AD8" s="3">
        <v>4.2694361400399998E-2</v>
      </c>
    </row>
    <row r="9" spans="1:30">
      <c r="A9" t="s">
        <v>63</v>
      </c>
      <c r="B9" s="4">
        <v>98336</v>
      </c>
      <c r="C9" s="4">
        <v>3455</v>
      </c>
      <c r="D9" s="4">
        <v>3458</v>
      </c>
      <c r="E9" s="4">
        <v>2754</v>
      </c>
      <c r="F9" s="4">
        <v>1792</v>
      </c>
      <c r="G9" s="4">
        <v>1462</v>
      </c>
      <c r="H9" s="4">
        <v>4726</v>
      </c>
      <c r="I9" s="4">
        <v>1771</v>
      </c>
      <c r="J9" s="4">
        <v>3502</v>
      </c>
      <c r="K9" s="4">
        <v>3617</v>
      </c>
      <c r="L9" s="4">
        <v>2748</v>
      </c>
      <c r="M9" s="4">
        <v>4750</v>
      </c>
      <c r="N9" s="4">
        <v>1324</v>
      </c>
      <c r="O9" s="4">
        <v>2923</v>
      </c>
      <c r="P9" s="4">
        <v>4652</v>
      </c>
      <c r="Q9" s="4">
        <v>5948</v>
      </c>
      <c r="R9" s="4">
        <v>864</v>
      </c>
      <c r="S9" s="4">
        <v>2814</v>
      </c>
      <c r="T9" s="4">
        <v>5218</v>
      </c>
      <c r="U9" s="4">
        <v>5681</v>
      </c>
      <c r="V9" s="4">
        <v>5698</v>
      </c>
      <c r="W9" s="4">
        <v>4206</v>
      </c>
      <c r="X9" s="4">
        <v>1296</v>
      </c>
      <c r="Y9" s="4">
        <v>3505</v>
      </c>
      <c r="Z9" s="4">
        <v>2284</v>
      </c>
      <c r="AA9" s="4">
        <v>4869</v>
      </c>
      <c r="AB9" s="4">
        <v>5505</v>
      </c>
      <c r="AC9" s="4">
        <v>3326</v>
      </c>
      <c r="AD9" s="4">
        <v>4188</v>
      </c>
    </row>
    <row r="11" spans="1:30">
      <c r="A11" t="s">
        <v>64</v>
      </c>
    </row>
  </sheetData>
  <mergeCells count="4">
    <mergeCell ref="C4:J4"/>
    <mergeCell ref="K4:Y4"/>
    <mergeCell ref="Z4:AD4"/>
    <mergeCell ref="A4:A5"/>
  </mergeCells>
  <dataValidations count="2">
    <dataValidation allowBlank="1" showErrorMessage="1" prompt="51313c67-568b-4b33-9a84-200263ef6eb5" sqref="A2:A3 AD10" xr:uid="{00000000-0002-0000-0200-000000000000}"/>
    <dataValidation allowBlank="1" error="51313c67-568b-4b33-9a84-200263ef6eb5"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1"/>
  <sheetViews>
    <sheetView workbookViewId="0"/>
  </sheetViews>
  <sheetFormatPr defaultRowHeight="14.5"/>
  <cols>
    <col min="1" max="1" width="22.54296875" bestFit="1" customWidth="1"/>
    <col min="2" max="5" width="12.7265625" bestFit="1" customWidth="1"/>
  </cols>
  <sheetData>
    <row r="1" spans="1:5">
      <c r="A1" s="1" t="s">
        <v>52</v>
      </c>
    </row>
    <row r="2" spans="1:5">
      <c r="A2" t="s">
        <v>35</v>
      </c>
    </row>
    <row r="3" spans="1:5">
      <c r="A3" t="s">
        <v>53</v>
      </c>
    </row>
    <row r="4" spans="1:5">
      <c r="A4" s="28" t="s">
        <v>54</v>
      </c>
      <c r="C4" s="28" t="s">
        <v>96</v>
      </c>
      <c r="D4" s="28"/>
      <c r="E4" s="28"/>
    </row>
    <row r="5" spans="1:5" ht="29">
      <c r="A5" s="25" t="s">
        <v>54</v>
      </c>
      <c r="B5" s="2" t="s">
        <v>56</v>
      </c>
      <c r="C5" s="2" t="s">
        <v>66</v>
      </c>
      <c r="D5" s="2" t="s">
        <v>65</v>
      </c>
      <c r="E5" s="2" t="s">
        <v>67</v>
      </c>
    </row>
    <row r="6" spans="1:5">
      <c r="A6" t="s">
        <v>60</v>
      </c>
      <c r="B6" s="3">
        <v>0.10773967955039999</v>
      </c>
      <c r="C6" s="3">
        <v>8.8132848795270002E-2</v>
      </c>
      <c r="D6" s="3">
        <v>0.27539151585400001</v>
      </c>
      <c r="E6" s="3">
        <v>9.5297092587859997E-2</v>
      </c>
    </row>
    <row r="7" spans="1:5">
      <c r="A7" t="s">
        <v>61</v>
      </c>
      <c r="B7" s="3">
        <v>0.85226854682149999</v>
      </c>
      <c r="C7" s="3">
        <v>0.87252431515850004</v>
      </c>
      <c r="D7" s="3">
        <v>0.67373835712950003</v>
      </c>
      <c r="E7" s="3">
        <v>0.86847140860689997</v>
      </c>
    </row>
    <row r="8" spans="1:5">
      <c r="A8" t="s">
        <v>62</v>
      </c>
      <c r="B8" s="3">
        <v>3.9991773628099997E-2</v>
      </c>
      <c r="C8" s="3">
        <v>3.9342836046239997E-2</v>
      </c>
      <c r="D8" s="3">
        <v>5.0870127016549999E-2</v>
      </c>
      <c r="E8" s="3">
        <v>3.6231498805280003E-2</v>
      </c>
    </row>
    <row r="9" spans="1:5">
      <c r="A9" t="s">
        <v>63</v>
      </c>
      <c r="B9" s="4">
        <v>98336</v>
      </c>
      <c r="C9" s="4">
        <v>55244</v>
      </c>
      <c r="D9" s="4">
        <v>22920</v>
      </c>
      <c r="E9" s="4">
        <v>20172</v>
      </c>
    </row>
    <row r="11" spans="1:5">
      <c r="A11" t="s">
        <v>64</v>
      </c>
    </row>
  </sheetData>
  <mergeCells count="2">
    <mergeCell ref="C4:E4"/>
    <mergeCell ref="A4:A5"/>
  </mergeCells>
  <dataValidations count="2">
    <dataValidation allowBlank="1" showErrorMessage="1" prompt="ce2d20c1-c7f4-4cb8-8967-9c017238ed5a" sqref="A2:A3 E10" xr:uid="{00000000-0002-0000-0300-000000000000}"/>
    <dataValidation allowBlank="1" error="ce2d20c1-c7f4-4cb8-8967-9c017238ed5a"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1"/>
  <sheetViews>
    <sheetView workbookViewId="0"/>
  </sheetViews>
  <sheetFormatPr defaultRowHeight="14.5"/>
  <cols>
    <col min="1" max="1" width="22.54296875" bestFit="1" customWidth="1"/>
    <col min="2" max="7" width="12.7265625" bestFit="1" customWidth="1"/>
  </cols>
  <sheetData>
    <row r="1" spans="1:7">
      <c r="A1" s="1" t="s">
        <v>52</v>
      </c>
    </row>
    <row r="2" spans="1:7">
      <c r="A2" t="s">
        <v>37</v>
      </c>
    </row>
    <row r="3" spans="1:7">
      <c r="A3" t="s">
        <v>53</v>
      </c>
    </row>
    <row r="4" spans="1:7">
      <c r="A4" s="28" t="s">
        <v>54</v>
      </c>
      <c r="C4" s="28" t="s">
        <v>97</v>
      </c>
      <c r="D4" s="28"/>
      <c r="E4" s="28"/>
      <c r="F4" s="28"/>
      <c r="G4" s="28"/>
    </row>
    <row r="5" spans="1:7" ht="29">
      <c r="A5" s="25" t="s">
        <v>54</v>
      </c>
      <c r="B5" s="2" t="s">
        <v>56</v>
      </c>
      <c r="C5" s="2" t="s">
        <v>98</v>
      </c>
      <c r="D5" s="2" t="s">
        <v>99</v>
      </c>
      <c r="E5" s="2" t="s">
        <v>88</v>
      </c>
      <c r="F5" s="2" t="s">
        <v>58</v>
      </c>
      <c r="G5" s="2" t="s">
        <v>100</v>
      </c>
    </row>
    <row r="6" spans="1:7">
      <c r="A6" t="s">
        <v>60</v>
      </c>
      <c r="B6" s="3">
        <v>0.10773967955039999</v>
      </c>
      <c r="C6" s="3">
        <v>0.1106443207523</v>
      </c>
      <c r="D6" s="3">
        <v>0.13653109214420001</v>
      </c>
      <c r="E6" s="3">
        <v>8.0842089135030007E-2</v>
      </c>
      <c r="F6" s="3">
        <v>8.7823836842740005E-2</v>
      </c>
      <c r="G6" s="3">
        <v>0.1354871923341</v>
      </c>
    </row>
    <row r="7" spans="1:7">
      <c r="A7" t="s">
        <v>61</v>
      </c>
      <c r="B7" s="3">
        <v>0.85226854682149999</v>
      </c>
      <c r="C7" s="3">
        <v>0.8519628791435</v>
      </c>
      <c r="D7" s="3">
        <v>0.81744471247820005</v>
      </c>
      <c r="E7" s="3">
        <v>0.88066032949840001</v>
      </c>
      <c r="F7" s="3">
        <v>0.88445410039030004</v>
      </c>
      <c r="G7" s="3">
        <v>0.81677134775189997</v>
      </c>
    </row>
    <row r="8" spans="1:7">
      <c r="A8" t="s">
        <v>62</v>
      </c>
      <c r="B8" s="3">
        <v>3.9991773628099997E-2</v>
      </c>
      <c r="C8" s="3">
        <v>3.7392800104190001E-2</v>
      </c>
      <c r="D8" s="3">
        <v>4.6024195377620002E-2</v>
      </c>
      <c r="E8" s="3">
        <v>3.8497581366600003E-2</v>
      </c>
      <c r="F8" s="3">
        <v>2.7722062766909999E-2</v>
      </c>
      <c r="G8" s="3">
        <v>4.7741459914040003E-2</v>
      </c>
    </row>
    <row r="9" spans="1:7">
      <c r="A9" t="s">
        <v>63</v>
      </c>
      <c r="B9" s="4">
        <v>98336</v>
      </c>
      <c r="C9" s="4">
        <v>35787</v>
      </c>
      <c r="D9" s="4">
        <v>21703</v>
      </c>
      <c r="E9" s="4">
        <v>20787</v>
      </c>
      <c r="F9" s="4">
        <v>7428</v>
      </c>
      <c r="G9" s="4">
        <v>12630</v>
      </c>
    </row>
    <row r="11" spans="1:7">
      <c r="A11" t="s">
        <v>64</v>
      </c>
    </row>
  </sheetData>
  <mergeCells count="2">
    <mergeCell ref="C4:G4"/>
    <mergeCell ref="A4:A5"/>
  </mergeCells>
  <dataValidations count="2">
    <dataValidation allowBlank="1" showErrorMessage="1" prompt="9270c413-1bb0-4c3b-8df8-3a046c2a5115" sqref="A2:A3 G10" xr:uid="{00000000-0002-0000-0400-000000000000}"/>
    <dataValidation allowBlank="1" error="9270c413-1bb0-4c3b-8df8-3a046c2a5115"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1"/>
  <sheetViews>
    <sheetView workbookViewId="0"/>
  </sheetViews>
  <sheetFormatPr defaultRowHeight="14.5"/>
  <cols>
    <col min="1" max="1" width="22.54296875" bestFit="1" customWidth="1"/>
    <col min="2" max="15" width="12.7265625" bestFit="1" customWidth="1"/>
  </cols>
  <sheetData>
    <row r="1" spans="1:15">
      <c r="A1" s="1" t="s">
        <v>52</v>
      </c>
    </row>
    <row r="2" spans="1:15">
      <c r="A2" t="s">
        <v>39</v>
      </c>
    </row>
    <row r="3" spans="1:15">
      <c r="A3" t="s">
        <v>53</v>
      </c>
    </row>
    <row r="4" spans="1:15">
      <c r="A4" s="28" t="s">
        <v>54</v>
      </c>
      <c r="C4" s="28" t="s">
        <v>101</v>
      </c>
      <c r="D4" s="28"/>
      <c r="E4" s="28"/>
      <c r="F4" s="28"/>
      <c r="G4" s="28"/>
      <c r="H4" s="28"/>
      <c r="I4" s="28"/>
      <c r="J4" s="28"/>
      <c r="K4" s="28"/>
      <c r="L4" s="28"/>
      <c r="M4" s="28"/>
      <c r="N4" s="28"/>
      <c r="O4" s="28"/>
    </row>
    <row r="5" spans="1:15" ht="29">
      <c r="A5" s="25" t="s">
        <v>54</v>
      </c>
      <c r="B5" s="2" t="s">
        <v>56</v>
      </c>
      <c r="C5" s="2" t="s">
        <v>102</v>
      </c>
      <c r="D5" s="2" t="s">
        <v>103</v>
      </c>
      <c r="E5" s="2" t="s">
        <v>104</v>
      </c>
      <c r="F5" s="2" t="s">
        <v>105</v>
      </c>
      <c r="G5" s="2" t="s">
        <v>106</v>
      </c>
      <c r="H5" s="2" t="s">
        <v>107</v>
      </c>
      <c r="I5" s="2" t="s">
        <v>108</v>
      </c>
      <c r="J5" s="2" t="s">
        <v>58</v>
      </c>
      <c r="K5" s="2" t="s">
        <v>109</v>
      </c>
      <c r="L5" s="2" t="s">
        <v>59</v>
      </c>
      <c r="M5" s="2" t="s">
        <v>110</v>
      </c>
      <c r="N5" s="2" t="s">
        <v>111</v>
      </c>
      <c r="O5" s="2" t="s">
        <v>112</v>
      </c>
    </row>
    <row r="6" spans="1:15">
      <c r="A6" t="s">
        <v>60</v>
      </c>
      <c r="B6" s="3">
        <v>0.10773967955039999</v>
      </c>
      <c r="C6" s="3">
        <v>7.1535267634719998E-2</v>
      </c>
      <c r="D6" s="3">
        <v>0.13288297690680001</v>
      </c>
      <c r="E6" s="3">
        <v>0.1521845263744</v>
      </c>
      <c r="F6" s="3">
        <v>0.1629861277145</v>
      </c>
      <c r="G6" s="3">
        <v>5.3873494885420002E-2</v>
      </c>
      <c r="H6" s="3">
        <v>0.17889376342900001</v>
      </c>
      <c r="I6" s="3">
        <v>0.1498825397371</v>
      </c>
      <c r="J6" s="3">
        <v>8.7823836842740005E-2</v>
      </c>
      <c r="K6" s="3">
        <v>8.5217355311989998E-2</v>
      </c>
      <c r="L6" s="3">
        <v>0.14777640226729999</v>
      </c>
      <c r="M6" s="3">
        <v>0.1044920039609</v>
      </c>
      <c r="N6" s="3">
        <v>0.1189415335885</v>
      </c>
      <c r="O6" s="3">
        <v>0.13307303777500001</v>
      </c>
    </row>
    <row r="7" spans="1:15">
      <c r="A7" t="s">
        <v>61</v>
      </c>
      <c r="B7" s="3">
        <v>0.85226854682149999</v>
      </c>
      <c r="C7" s="3">
        <v>0.89459418034659999</v>
      </c>
      <c r="D7" s="3">
        <v>0.8259327999021</v>
      </c>
      <c r="E7" s="3">
        <v>0.80677957001690004</v>
      </c>
      <c r="F7" s="3">
        <v>0.7949962857831</v>
      </c>
      <c r="G7" s="3">
        <v>0.915760534076</v>
      </c>
      <c r="H7" s="3">
        <v>0.77726660287070004</v>
      </c>
      <c r="I7" s="3">
        <v>0.79994929224620004</v>
      </c>
      <c r="J7" s="3">
        <v>0.88445410039030004</v>
      </c>
      <c r="K7" s="3">
        <v>0.8764461130822</v>
      </c>
      <c r="L7" s="3">
        <v>0.81466271387010003</v>
      </c>
      <c r="M7" s="3">
        <v>0.84848726304870004</v>
      </c>
      <c r="N7" s="3">
        <v>0.83407187762940005</v>
      </c>
      <c r="O7" s="3">
        <v>0.81718557845719997</v>
      </c>
    </row>
    <row r="8" spans="1:15">
      <c r="A8" t="s">
        <v>62</v>
      </c>
      <c r="B8" s="3">
        <v>3.9991773628099997E-2</v>
      </c>
      <c r="C8" s="3">
        <v>3.387055201868E-2</v>
      </c>
      <c r="D8" s="3">
        <v>4.1184223191079998E-2</v>
      </c>
      <c r="E8" s="3">
        <v>4.1035903608660003E-2</v>
      </c>
      <c r="F8" s="3">
        <v>4.2017586502349998E-2</v>
      </c>
      <c r="G8" s="3">
        <v>3.0365971038620002E-2</v>
      </c>
      <c r="H8" s="3">
        <v>4.3839633700329998E-2</v>
      </c>
      <c r="I8" s="3">
        <v>5.016816801665E-2</v>
      </c>
      <c r="J8" s="3">
        <v>2.7722062766909999E-2</v>
      </c>
      <c r="K8" s="3">
        <v>3.8336531605780003E-2</v>
      </c>
      <c r="L8" s="3">
        <v>3.756088386255E-2</v>
      </c>
      <c r="M8" s="3">
        <v>4.7020732990390002E-2</v>
      </c>
      <c r="N8" s="3">
        <v>4.6986588782060003E-2</v>
      </c>
      <c r="O8" s="3">
        <v>4.9741383767750003E-2</v>
      </c>
    </row>
    <row r="9" spans="1:15">
      <c r="A9" t="s">
        <v>63</v>
      </c>
      <c r="B9" s="4">
        <v>98336</v>
      </c>
      <c r="C9" s="4">
        <v>15304</v>
      </c>
      <c r="D9" s="4">
        <v>9528</v>
      </c>
      <c r="E9" s="4">
        <v>10663</v>
      </c>
      <c r="F9" s="4">
        <v>4616</v>
      </c>
      <c r="G9" s="4">
        <v>7035</v>
      </c>
      <c r="H9" s="4">
        <v>5204</v>
      </c>
      <c r="I9" s="4">
        <v>8014</v>
      </c>
      <c r="J9" s="4">
        <v>7428</v>
      </c>
      <c r="K9" s="4">
        <v>7223</v>
      </c>
      <c r="L9" s="4">
        <v>4046</v>
      </c>
      <c r="M9" s="4">
        <v>6529</v>
      </c>
      <c r="N9" s="4">
        <v>4161</v>
      </c>
      <c r="O9" s="4">
        <v>8584</v>
      </c>
    </row>
    <row r="11" spans="1:15">
      <c r="A11" t="s">
        <v>64</v>
      </c>
    </row>
  </sheetData>
  <mergeCells count="2">
    <mergeCell ref="C4:O4"/>
    <mergeCell ref="A4:A5"/>
  </mergeCells>
  <dataValidations count="2">
    <dataValidation allowBlank="1" showErrorMessage="1" prompt="745dbe74-068f-4ed8-bcd9-c3d3667077a6" sqref="A2:A3 O10" xr:uid="{00000000-0002-0000-0500-000000000000}"/>
    <dataValidation allowBlank="1" error="745dbe74-068f-4ed8-bcd9-c3d3667077a6"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1"/>
  <sheetViews>
    <sheetView workbookViewId="0"/>
  </sheetViews>
  <sheetFormatPr defaultRowHeight="14.5"/>
  <cols>
    <col min="1" max="1" width="22.54296875" bestFit="1" customWidth="1"/>
    <col min="2" max="7" width="12.7265625" bestFit="1" customWidth="1"/>
  </cols>
  <sheetData>
    <row r="1" spans="1:7">
      <c r="A1" s="1" t="s">
        <v>52</v>
      </c>
    </row>
    <row r="2" spans="1:7">
      <c r="A2" t="s">
        <v>41</v>
      </c>
    </row>
    <row r="3" spans="1:7">
      <c r="A3" t="s">
        <v>53</v>
      </c>
    </row>
    <row r="4" spans="1:7">
      <c r="A4" s="28" t="s">
        <v>54</v>
      </c>
      <c r="C4" s="28" t="s">
        <v>113</v>
      </c>
      <c r="D4" s="28"/>
      <c r="E4" s="28"/>
      <c r="F4" s="28"/>
      <c r="G4" s="28"/>
    </row>
    <row r="5" spans="1:7">
      <c r="A5" s="25" t="s">
        <v>54</v>
      </c>
      <c r="B5" s="2" t="s">
        <v>56</v>
      </c>
      <c r="C5" s="2" t="s">
        <v>114</v>
      </c>
      <c r="D5" s="2" t="s">
        <v>115</v>
      </c>
      <c r="E5" s="2" t="s">
        <v>116</v>
      </c>
      <c r="F5" s="2" t="s">
        <v>117</v>
      </c>
      <c r="G5" s="2" t="s">
        <v>118</v>
      </c>
    </row>
    <row r="6" spans="1:7">
      <c r="A6" t="s">
        <v>60</v>
      </c>
      <c r="B6" s="3">
        <v>0.10773967955039999</v>
      </c>
      <c r="C6" s="3">
        <v>0.15532366394380001</v>
      </c>
      <c r="D6" s="3">
        <v>7.9002694903199999E-2</v>
      </c>
      <c r="E6" s="3">
        <v>0.1223627768972</v>
      </c>
      <c r="F6" s="3">
        <v>0.10493919129739999</v>
      </c>
      <c r="G6" s="3">
        <v>0.13669916171329999</v>
      </c>
    </row>
    <row r="7" spans="1:7">
      <c r="A7" t="s">
        <v>61</v>
      </c>
      <c r="B7" s="3">
        <v>0.85226854682149999</v>
      </c>
      <c r="C7" s="3">
        <v>0.81017865947419998</v>
      </c>
      <c r="D7" s="3">
        <v>0.88912426096209995</v>
      </c>
      <c r="E7" s="3">
        <v>0.83187570049449999</v>
      </c>
      <c r="F7" s="3">
        <v>0.84122018685349997</v>
      </c>
      <c r="G7" s="3">
        <v>0.61470065729330003</v>
      </c>
    </row>
    <row r="8" spans="1:7">
      <c r="A8" t="s">
        <v>62</v>
      </c>
      <c r="B8" s="3">
        <v>3.9991773628099997E-2</v>
      </c>
      <c r="C8" s="3">
        <v>3.4497676582050003E-2</v>
      </c>
      <c r="D8" s="3">
        <v>3.1873044134720002E-2</v>
      </c>
      <c r="E8" s="3">
        <v>4.5761522608249998E-2</v>
      </c>
      <c r="F8" s="3">
        <v>5.3840621849079999E-2</v>
      </c>
      <c r="G8" s="3">
        <v>0.24860018099350001</v>
      </c>
    </row>
    <row r="9" spans="1:7">
      <c r="A9" t="s">
        <v>63</v>
      </c>
      <c r="B9" s="4">
        <v>98336</v>
      </c>
      <c r="C9" s="4">
        <v>10679</v>
      </c>
      <c r="D9" s="4">
        <v>32327</v>
      </c>
      <c r="E9" s="4">
        <v>50034</v>
      </c>
      <c r="F9" s="4">
        <v>5144</v>
      </c>
      <c r="G9" s="4">
        <v>152</v>
      </c>
    </row>
    <row r="11" spans="1:7">
      <c r="A11" t="s">
        <v>64</v>
      </c>
    </row>
  </sheetData>
  <mergeCells count="2">
    <mergeCell ref="C4:G4"/>
    <mergeCell ref="A4:A5"/>
  </mergeCells>
  <dataValidations count="2">
    <dataValidation allowBlank="1" showErrorMessage="1" prompt="04b4506d-bec9-462b-af84-d14369646800" sqref="A2:A3 G10" xr:uid="{00000000-0002-0000-0600-000000000000}"/>
    <dataValidation allowBlank="1" error="04b4506d-bec9-462b-af84-d14369646800"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ArrayOfPairOfGuidQQauh xmlns:xsd="http://www.w3.org/2001/XMLSchema" xmlns:xsi="http://www.w3.org/2001/XMLSchema-instance">
  <PairOfGuidQQauh>
    <First>fe103217-1338-4f2f-b389-947c92796461</First>
    <Second>
      <QQa>Did they use split ticketing on this journey by Nation </QQa>
      <QQb>fe103217-1338-4f2f-b389-947c92796461</QQb>
      <QQc>4</QQc>
      <QQd>7</QQd>
      <QQe>
        <QQa>TableOrChart</QQa>
        <QQb>Did they use  by Nation </QQb>
        <QQc>Did they use split ticketing on this journey by Nation </QQc>
        <QQe>Did they use split ticketing on this journey by Nation </QQe>
        <QQf>[BASE: Asked of those who paid for their ticket ];Q25b Did you use split ticketing for your journey between [departure station] and [arrival station]?</QQf>
        <QQh>false</QQh>
        <QQi>
          <Location>
            <X>1</X>
            <Y>2</Y>
          </Location>
          <Size>
            <Width>4</Width>
            <Height>7</Height>
          </Size>
          <X>1</X>
          <Y>2</Y>
          <Width>4</Width>
          <Height>7</Height>
        </QQi>
        <QQj xsi:nil="true"/>
      </QQe>
    </Second>
  </PairOfGuidQQauh>
  <PairOfGuidQQauh>
    <First>51313c67-568b-4b33-9a84-200263ef6eb5</First>
    <Second>
      <QQa>Did they use split ticketing on this journey by Operator</QQa>
      <QQb>51313c67-568b-4b33-9a84-200263ef6eb5</QQb>
      <QQc>29</QQc>
      <QQd>7</QQd>
      <QQe>
        <QQa>TableOrChart</QQa>
        <QQb>Did they use  by Operator</QQb>
        <QQc>Did they use split ticketing on this journey by Operator</QQc>
        <QQe>Did they use split ticketing on this journey by Operator</QQe>
        <QQf>[BASE: Asked of those who paid for their ticket ];Q25b Did you use split ticketing for your journey between [departure station] and [arrival station]?</QQf>
        <QQh>false</QQh>
        <QQi>
          <Location>
            <X>1</X>
            <Y>2</Y>
          </Location>
          <Size>
            <Width>29</Width>
            <Height>7</Height>
          </Size>
          <X>1</X>
          <Y>2</Y>
          <Width>29</Width>
          <Height>7</Height>
        </QQi>
        <QQj xsi:nil="true"/>
      </QQe>
    </Second>
  </PairOfGuidQQauh>
  <PairOfGuidQQauh>
    <First>ce2d20c1-c7f4-4cb8-8967-9c017238ed5a</First>
    <Second>
      <QQa>Did they use split ticketing on this journey by Sector</QQa>
      <QQb>ce2d20c1-c7f4-4cb8-8967-9c017238ed5a</QQb>
      <QQc>4</QQc>
      <QQd>7</QQd>
      <QQe>
        <QQa>TableOrChart</QQa>
        <QQb>Did they use  by Sector</QQb>
        <QQc>Did they use split ticketing on this journey by Sector</QQc>
        <QQe>Did they use split ticketing on this journey by Sector</QQe>
        <QQf>[BASE: Asked of those who paid for their ticket ];Q25b Did you use split ticketing for your journey between [departure station] and [arrival station]?</QQf>
        <QQh>false</QQh>
        <QQi>
          <Location>
            <X>1</X>
            <Y>2</Y>
          </Location>
          <Size>
            <Width>4</Width>
            <Height>7</Height>
          </Size>
          <X>1</X>
          <Y>2</Y>
          <Width>4</Width>
          <Height>7</Height>
        </QQi>
        <QQj xsi:nil="true"/>
      </QQe>
    </Second>
  </PairOfGuidQQauh>
  <PairOfGuidQQauh>
    <First>9270c413-1bb0-4c3b-8df8-3a046c2a5115</First>
    <Second>
      <QQa>Did they use split ticketing on this journey by Network Rail Region</QQa>
      <QQb>9270c413-1bb0-4c3b-8df8-3a046c2a5115</QQb>
      <QQc>6</QQc>
      <QQd>7</QQd>
      <QQe>
        <QQa>TableOrChart</QQa>
        <QQb>Did they use  by Network Rail R</QQb>
        <QQc>Did they use split ticketing on this journey by Network Rail Region</QQc>
        <QQe>Did they use split ticketing on this journey by Network Rail Region</QQe>
        <QQf>[BASE: Asked of those who paid for their ticket ];Q25b Did you use split ticketing for your journey between [departure station] and [arrival station]?</QQf>
        <QQh>false</QQh>
        <QQi>
          <Location>
            <X>1</X>
            <Y>2</Y>
          </Location>
          <Size>
            <Width>6</Width>
            <Height>7</Height>
          </Size>
          <X>1</X>
          <Y>2</Y>
          <Width>6</Width>
          <Height>7</Height>
        </QQi>
        <QQj xsi:nil="true"/>
      </QQe>
    </Second>
  </PairOfGuidQQauh>
  <PairOfGuidQQauh>
    <First>745dbe74-068f-4ed8-bcd9-c3d3667077a6</First>
    <Second>
      <QQa>Did they use split ticketing on this journey by Network Rail Route</QQa>
      <QQb>745dbe74-068f-4ed8-bcd9-c3d3667077a6</QQb>
      <QQc>14</QQc>
      <QQd>7</QQd>
      <QQe>
        <QQa>TableOrChart</QQa>
        <QQb>Did they use  by Network Rai(2)</QQb>
        <QQc>Did they use split ticketing on this journey by Network Rail Route</QQc>
        <QQe>Did they use split ticketing on this journey by Network Rail Route</QQe>
        <QQf>[BASE: Asked of those who paid for their ticket ];Q25b Did you use split ticketing for your journey between [departure station] and [arrival station]?</QQf>
        <QQh>false</QQh>
        <QQi>
          <Location>
            <X>1</X>
            <Y>2</Y>
          </Location>
          <Size>
            <Width>14</Width>
            <Height>7</Height>
          </Size>
          <X>1</X>
          <Y>2</Y>
          <Width>14</Width>
          <Height>7</Height>
        </QQi>
        <QQj xsi:nil="true"/>
      </QQe>
    </Second>
  </PairOfGuidQQauh>
  <PairOfGuidQQauh>
    <First>04b4506d-bec9-462b-af84-d14369646800</First>
    <Second>
      <QQa>Did they use split ticketing on this journey by Journey Reason</QQa>
      <QQb>04b4506d-bec9-462b-af84-d14369646800</QQb>
      <QQc>6</QQc>
      <QQd>7</QQd>
      <QQe>
        <QQa>TableOrChart</QQa>
        <QQb>Did they use  by Journey Reason</QQb>
        <QQc>Did they use split ticketing on this journey by Journey Reason</QQc>
        <QQe>Did they use split ticketing on this journey by Journey Reason</QQe>
        <QQf>[BASE: Asked of those who paid for their ticket ];Q25b Did you use split ticketing for your journey between [departure station] and [arrival station]?</QQf>
        <QQh>false</QQh>
        <QQi>
          <Location>
            <X>1</X>
            <Y>2</Y>
          </Location>
          <Size>
            <Width>6</Width>
            <Height>7</Height>
          </Size>
          <X>1</X>
          <Y>2</Y>
          <Width>6</Width>
          <Height>7</Height>
        </QQi>
        <QQj xsi:nil="true"/>
      </QQe>
    </Second>
  </PairOfGuidQQauh>
  <PairOfGuidQQauh>
    <First>903872dc-cbc5-4b1a-9669-554643f2d11f</First>
    <Second>
      <QQa>Did they use split ticketing on this journey by Delay</QQa>
      <QQb>903872dc-cbc5-4b1a-9669-554643f2d11f</QQb>
      <QQc>5</QQc>
      <QQd>7</QQd>
      <QQe>
        <QQa>TableOrChart</QQa>
        <QQb>Did they use  by Delay</QQb>
        <QQc>Did they use split ticketing on this journey by Delay</QQc>
        <QQe>Did they use split ticketing on this journey by Delay</QQe>
        <QQf>[BASE: Asked of those who paid for their ticket ];Q25b Did you use split ticketing for your journey between [departure station] and [arrival station]?; Blank cells have a sample size that is smaller than 50.; ** denotes columns where Column n is less than 50.</QQf>
        <QQh>false</QQh>
        <QQi>
          <Location>
            <X>1</X>
            <Y>2</Y>
          </Location>
          <Size>
            <Width>5</Width>
            <Height>7</Height>
          </Size>
          <X>1</X>
          <Y>2</Y>
          <Width>5</Width>
          <Height>7</Height>
        </QQi>
        <QQj xsi:nil="true"/>
      </QQe>
    </Second>
  </PairOfGuidQQauh>
  <PairOfGuidQQauh>
    <First>4d91123d-fd06-4722-8e0c-beff36c1bcad</First>
    <Second>
      <QQa>Did they use split ticketing on this journey by Delay Length</QQa>
      <QQb>4d91123d-fd06-4722-8e0c-beff36c1bcad</QQb>
      <QQc>6</QQc>
      <QQd>7</QQd>
      <QQe>
        <QQa>TableOrChart</QQa>
        <QQb>Did they use  by Delay Length</QQb>
        <QQc>Did they use split ticketing on this journey by Delay Length</QQc>
        <QQe>Did they use split ticketing on this journey by Delay Length</QQe>
        <QQf>[BASE: Asked of those who paid for their ticket ];Q25b Did you use split ticketing for your journey between [departure station] and [arrival station]?</QQf>
        <QQh>false</QQh>
        <QQi>
          <Location>
            <X>1</X>
            <Y>2</Y>
          </Location>
          <Size>
            <Width>6</Width>
            <Height>7</Height>
          </Size>
          <X>1</X>
          <Y>2</Y>
          <Width>6</Width>
          <Height>7</Height>
        </QQi>
        <QQj xsi:nil="true"/>
      </QQe>
    </Second>
  </PairOfGuidQQauh>
  <PairOfGuidQQauh>
    <First>88bebbf9-d045-439e-9ef3-ee8b4a2269b6</First>
    <Second>
      <QQa>Did they use split ticketing on this journey by Disability</QQa>
      <QQb>88bebbf9-d045-439e-9ef3-ee8b4a2269b6</QQb>
      <QQc>5</QQc>
      <QQd>7</QQd>
      <QQe>
        <QQa>TableOrChart</QQa>
        <QQb>Did they use  by Disability</QQb>
        <QQc>Did they use split ticketing on this journey by Disability</QQc>
        <QQe>Did they use split ticketing on this journey by Disability</QQe>
        <QQf>[BASE: Asked of those who paid for their ticket ];Q25b Did you use split ticketing for your journey between [departure station] and [arrival station]?</QQf>
        <QQh>false</QQh>
        <QQi>
          <Location>
            <X>1</X>
            <Y>2</Y>
          </Location>
          <Size>
            <Width>5</Width>
            <Height>7</Height>
          </Size>
          <X>1</X>
          <Y>2</Y>
          <Width>5</Width>
          <Height>7</Height>
        </QQi>
        <QQj xsi:nil="true"/>
      </QQe>
    </Second>
  </PairOfGuidQQauh>
  <PairOfGuidQQauh>
    <First>c978a0f5-fe07-4452-8ce0-c5027bd44bc0</First>
    <Second>
      <QQa>Did they use split ticketing on this journey by Gender</QQa>
      <QQb>c978a0f5-fe07-4452-8ce0-c5027bd44bc0</QQb>
      <QQc>5</QQc>
      <QQd>7</QQd>
      <QQe>
        <QQa>TableOrChart</QQa>
        <QQb>Did they use  by Gender</QQb>
        <QQc>Did they use split ticketing on this journey by Gender</QQc>
        <QQe>Did they use split ticketing on this journey by Gender</QQe>
        <QQf>[BASE: Asked of those who paid for their ticket ];Q25b Did you use split ticketing for your journey between [departure station] and [arrival station]?</QQf>
        <QQh>false</QQh>
        <QQi>
          <Location>
            <X>1</X>
            <Y>2</Y>
          </Location>
          <Size>
            <Width>5</Width>
            <Height>7</Height>
          </Size>
          <X>1</X>
          <Y>2</Y>
          <Width>5</Width>
          <Height>7</Height>
        </QQi>
        <QQj xsi:nil="true"/>
      </QQe>
    </Second>
  </PairOfGuidQQauh>
  <PairOfGuidQQauh>
    <First>f5c7ce63-91f1-4b15-9062-7fb2849c17d9</First>
    <Second>
      <QQa>Did they use split ticketing on this journey by Age</QQa>
      <QQb>f5c7ce63-91f1-4b15-9062-7fb2849c17d9</QQb>
      <QQc>8</QQc>
      <QQd>7</QQd>
      <QQe>
        <QQa>TableOrChart</QQa>
        <QQb>Did they use  by Age</QQb>
        <QQc>Did they use split ticketing on this journey by Age</QQc>
        <QQe>Did they use split ticketing on this journey by Age</QQe>
        <QQf>[BASE: Asked of those who paid for their ticket ];Q25b Did you use split ticketing for your journey between [departure station] and [arrival station]?</QQf>
        <QQh>false</QQh>
        <QQi>
          <Location>
            <X>1</X>
            <Y>2</Y>
          </Location>
          <Size>
            <Width>8</Width>
            <Height>7</Height>
          </Size>
          <X>1</X>
          <Y>2</Y>
          <Width>8</Width>
          <Height>7</Height>
        </QQi>
        <QQj xsi:nil="true"/>
      </QQe>
    </Second>
  </PairOfGuidQQauh>
</ArrayOfPairOfGuidQQauh>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676129-3331-48C3-9E2F-8F98DD2CF74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D705147-63E2-40D0-987F-30F7738E192D}">
  <ds:schemaRefs>
    <ds:schemaRef ds:uri="http://www.w3.org/2001/XMLSchema"/>
  </ds:schemaRefs>
</ds:datastoreItem>
</file>

<file path=customXml/itemProps3.xml><?xml version="1.0" encoding="utf-8"?>
<ds:datastoreItem xmlns:ds="http://schemas.openxmlformats.org/officeDocument/2006/customXml" ds:itemID="{39FA4D57-2864-490A-9038-10681AAEE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12801-fe7f-4bcb-b56e-aeedaba22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DC6BFFE-F430-4162-A3DB-8ECAD33946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 sheet</vt:lpstr>
      <vt:lpstr>Notes</vt:lpstr>
      <vt:lpstr>Table of Contents</vt:lpstr>
      <vt:lpstr>by Nation</vt:lpstr>
      <vt:lpstr>by Operator</vt:lpstr>
      <vt:lpstr>by Sector</vt:lpstr>
      <vt:lpstr>by Network Rail Region</vt:lpstr>
      <vt:lpstr>by Network Rail Route</vt:lpstr>
      <vt:lpstr>by Journey Reason</vt:lpstr>
      <vt:lpstr>by Delay</vt:lpstr>
      <vt:lpstr>by Delay Length</vt:lpstr>
      <vt:lpstr>by Disability</vt:lpstr>
      <vt:lpstr>by Gender</vt:lpstr>
      <vt:lpstr>by 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Robert Pain</cp:lastModifiedBy>
  <cp:revision/>
  <dcterms:created xsi:type="dcterms:W3CDTF">2026-06-09T15:27:29Z</dcterms:created>
  <dcterms:modified xsi:type="dcterms:W3CDTF">2026-06-11T11:58:14Z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2026-27-09 04:27:26 +01:00|0|OneWorksheetPerTable</vt:lpwstr>
  </property>
  <property fmtid="{D5CDD505-2E9C-101B-9397-08002B2CF9AE}" pid="3" name="Item_fe103217-1338-4f2f-b389-947c92796461">
    <vt:lpwstr>1x2-5x9|Did they use  by Nation </vt:lpwstr>
  </property>
  <property fmtid="{D5CDD505-2E9C-101B-9397-08002B2CF9AE}" pid="4" name="Item_51313c67-568b-4b33-9a84-200263ef6eb5">
    <vt:lpwstr>1x2-30x9|Did they use  by Operator</vt:lpwstr>
  </property>
  <property fmtid="{D5CDD505-2E9C-101B-9397-08002B2CF9AE}" pid="5" name="Item_ce2d20c1-c7f4-4cb8-8967-9c017238ed5a">
    <vt:lpwstr>1x2-5x9|Did they use  by Sector</vt:lpwstr>
  </property>
  <property fmtid="{D5CDD505-2E9C-101B-9397-08002B2CF9AE}" pid="6" name="Item_9270c413-1bb0-4c3b-8df8-3a046c2a5115">
    <vt:lpwstr>1x2-7x9|Did they use  by Network Rail R</vt:lpwstr>
  </property>
  <property fmtid="{D5CDD505-2E9C-101B-9397-08002B2CF9AE}" pid="7" name="Item_745dbe74-068f-4ed8-bcd9-c3d3667077a6">
    <vt:lpwstr>1x2-15x9|Did they use  by Network Rai(2)</vt:lpwstr>
  </property>
  <property fmtid="{D5CDD505-2E9C-101B-9397-08002B2CF9AE}" pid="8" name="Item_04b4506d-bec9-462b-af84-d14369646800">
    <vt:lpwstr>1x2-7x9|Did they use  by Journey Reason</vt:lpwstr>
  </property>
  <property fmtid="{D5CDD505-2E9C-101B-9397-08002B2CF9AE}" pid="9" name="Item_903872dc-cbc5-4b1a-9669-554643f2d11f">
    <vt:lpwstr>1x2-6x9|Did they use  by Delay</vt:lpwstr>
  </property>
  <property fmtid="{D5CDD505-2E9C-101B-9397-08002B2CF9AE}" pid="10" name="Item_4d91123d-fd06-4722-8e0c-beff36c1bcad">
    <vt:lpwstr>1x2-7x9|Did they use  by Delay Length</vt:lpwstr>
  </property>
  <property fmtid="{D5CDD505-2E9C-101B-9397-08002B2CF9AE}" pid="11" name="Item_88bebbf9-d045-439e-9ef3-ee8b4a2269b6">
    <vt:lpwstr>1x2-6x9|Did they use  by Disability</vt:lpwstr>
  </property>
  <property fmtid="{D5CDD505-2E9C-101B-9397-08002B2CF9AE}" pid="12" name="Item_c978a0f5-fe07-4452-8ce0-c5027bd44bc0">
    <vt:lpwstr>1x2-6x9|Did they use  by Gender</vt:lpwstr>
  </property>
  <property fmtid="{D5CDD505-2E9C-101B-9397-08002B2CF9AE}" pid="13" name="Item_f5c7ce63-91f1-4b15-9062-7fb2849c17d9">
    <vt:lpwstr>1x2-9x9|Did they use  by Age</vt:lpwstr>
  </property>
  <property fmtid="{D5CDD505-2E9C-101B-9397-08002B2CF9AE}" pid="14" name="ContentTypeId">
    <vt:lpwstr>0x010100A4A69E983D787844B74F5E3462AF4E9C</vt:lpwstr>
  </property>
</Properties>
</file>