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codeName="ThisWorkbook"/>
  <mc:AlternateContent xmlns:mc="http://schemas.openxmlformats.org/markup-compatibility/2006">
    <mc:Choice Requires="x15">
      <x15ac:absPath xmlns:x15ac="http://schemas.microsoft.com/office/spreadsheetml/2010/11/ac" url="https://transportfocus.sharepoint.com/sites/Intranet/projects/RCXS/Official Statistics Production team only/Draft data sets - TF use only/Individual Table Files - run Tues 9 Jun WIP MRW/3 Assisted travel/"/>
    </mc:Choice>
  </mc:AlternateContent>
  <xr:revisionPtr revIDLastSave="143" documentId="11_713B1E764E2BD3E6CF3EB248BAB4DC003578D634" xr6:coauthVersionLast="47" xr6:coauthVersionMax="47" xr10:uidLastSave="{9795A9AA-0372-407E-A33B-CE1975ACB85E}"/>
  <bookViews>
    <workbookView xWindow="0" yWindow="660" windowWidth="23260" windowHeight="13900"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<sst xmlns="http://schemas.openxmlformats.org/spreadsheetml/2006/main" count="300" uniqueCount="155">
  <si>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</si>
  <si>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</si>
  <si>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rgb="FF000000"/>
        <rFont val="Calibri"/>
        <family val="2"/>
        <scheme val="minor"/>
      </rPr>
      <t xml:space="preserve">These data tables are from the first release of the Official Statistics in Development for the new Rail Customer Experience Survey (RCXS), Rail Period (RP) 8-13, produced by Transport Focus.
</t>
    </r>
    <r>
      <rPr>
        <sz val="11"/>
        <color rgb="FF000000"/>
        <rFont val="Calibri"/>
        <family val="2"/>
        <scheme val="minor"/>
      </rPr>
      <t xml:space="preserve">
The</t>
    </r>
    <r>
      <rPr>
        <sz val="12"/>
        <color rgb="FF000000"/>
        <rFont val="Calibri"/>
        <family val="2"/>
      </rPr>
      <t xml:space="preserve"> RCXS </t>
    </r>
    <r>
      <rPr>
        <sz val="11"/>
        <color rgb="FF000000"/>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</si>
  <si>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</si>
  <si>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</si>
  <si>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</si>
  <si>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</si>
  <si>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</si>
  <si>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</si>
  <si>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</si>
  <si>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</si>
  <si>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</si>
  <si>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</si>
  <si>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</si>
  <si>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</si>
  <si>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</si>
  <si>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</si>
  <si>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</si>
  <si>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</si>
  <si>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</si>
  <si>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</si>
  <si>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</si>
  <si>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</si>
  <si>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</si>
  <si>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</si>
  <si>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</si>
  <si>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</si>
  <si>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</si>
  <si>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</si>
  <si>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</si>
  <si>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Q22 Whether got assistance needed  by Nation</t>
  </si>
  <si>
    <t xml:space="preserve">Did they get the assistance they needed by Nation </t>
  </si>
  <si>
    <t>Q22 Whether got assistance needed  by Operator</t>
  </si>
  <si>
    <t>Did they get the assistance they needed by Operator</t>
  </si>
  <si>
    <t>Q22 Whether got assistance needed  by Sector</t>
  </si>
  <si>
    <t>Did they get the assistance they needed by Sector</t>
  </si>
  <si>
    <t>Q22 Whether got assistance needed  by Network Rail Region</t>
  </si>
  <si>
    <t>Did they get the assistance they needed by Network Rail Region</t>
  </si>
  <si>
    <t>Q22 Whether got assistance needed  by Network Rail Route</t>
  </si>
  <si>
    <t>Did they get the assistance they needed by Network Rail Route</t>
  </si>
  <si>
    <t>Q22 Whether got assistance needed  by Journey Reason</t>
  </si>
  <si>
    <t>Did they get the assistance they needed by Journey Reason</t>
  </si>
  <si>
    <t>Q22 Whether got assistance needed  by Delay</t>
  </si>
  <si>
    <t>Did they get the assistance they needed by Delay</t>
  </si>
  <si>
    <t>Q22 Whether got assistance needed  by Delay Length</t>
  </si>
  <si>
    <t>Did they get the assistance they needed by Delay Length</t>
  </si>
  <si>
    <t>Q22 Whether got assistance needed  by Disability</t>
  </si>
  <si>
    <t>Did they get the assistance they needed by Disability</t>
  </si>
  <si>
    <t>Q22 Whether got assistance needed  by Gender</t>
  </si>
  <si>
    <t>Did they get the assistance they needed by Gender</t>
  </si>
  <si>
    <t>Q22 Whether got assistance needed  by Age</t>
  </si>
  <si>
    <t>Did they get the assistance they needed by Age</t>
  </si>
  <si>
    <t>Back to Table of Contents</t>
  </si>
  <si>
    <t>[BASE: Asked of those who required assistance while travelling]</t>
  </si>
  <si>
    <t>Column %</t>
  </si>
  <si>
    <t>Nation</t>
  </si>
  <si>
    <t>Total</t>
  </si>
  <si>
    <t>England</t>
  </si>
  <si>
    <t>Scotland</t>
  </si>
  <si>
    <t>Wales *</t>
  </si>
  <si>
    <t>Yes - all of the assistance I/they/we needed</t>
  </si>
  <si>
    <t>Yes - some but not all of the assistance I/they/we needed</t>
  </si>
  <si>
    <t>No - I/they/we did not get any of the assistance I/they/we needed</t>
  </si>
  <si>
    <t>NET Yes</t>
  </si>
  <si>
    <t>NET No/Not all</t>
  </si>
  <si>
    <t>Don't Know (excluded from base)</t>
  </si>
  <si>
    <t>Unweighted base n</t>
  </si>
  <si>
    <t>Q22 Did you/the person you were travelling with get the assistance you/they needed on this journey?; * denotes columns where Column n is between 50 and 99 and should be interpreted with caution.</t>
  </si>
  <si>
    <t>Long Distance</t>
  </si>
  <si>
    <t>London &amp; South East</t>
  </si>
  <si>
    <t>Regional</t>
  </si>
  <si>
    <t>Avanti West Coast *</t>
  </si>
  <si>
    <t>CrossCountry</t>
  </si>
  <si>
    <t>East Midlands Railway **</t>
  </si>
  <si>
    <t>Grand Central *</t>
  </si>
  <si>
    <t>Hull Trains **</t>
  </si>
  <si>
    <t>LNER</t>
  </si>
  <si>
    <t>Lumo *</t>
  </si>
  <si>
    <t>TransPennine Express *</t>
  </si>
  <si>
    <t>c2c *</t>
  </si>
  <si>
    <t>Chiltern Railways **</t>
  </si>
  <si>
    <t>Elizabeth Line</t>
  </si>
  <si>
    <t>Gatwick Express **</t>
  </si>
  <si>
    <t>Great Northern *</t>
  </si>
  <si>
    <t>Greater Anglia *</t>
  </si>
  <si>
    <t>GWR</t>
  </si>
  <si>
    <t>Heathrow Express **</t>
  </si>
  <si>
    <t>London Northwestern Railway *</t>
  </si>
  <si>
    <t>London Overground</t>
  </si>
  <si>
    <t>South Western Railway</t>
  </si>
  <si>
    <t>Southeastern *</t>
  </si>
  <si>
    <t>Southern *</t>
  </si>
  <si>
    <t>Stansted Express **</t>
  </si>
  <si>
    <t>Thameslink *</t>
  </si>
  <si>
    <t>Merseyrail **</t>
  </si>
  <si>
    <t>Northern *</t>
  </si>
  <si>
    <t>ScotRail *</t>
  </si>
  <si>
    <t>Transport for Wales *</t>
  </si>
  <si>
    <t>West Midlands Railway *</t>
  </si>
  <si>
    <t>Q22 Did you/the person you were travelling with get the assistance you/they needed on this journey?; Blank cells have a sample size that is smaller than 50.; ** denotes columns where Column n is less than 50.; * denotes columns where Column n is between 50 and 99 and should be interpreted with caution.</t>
  </si>
  <si>
    <t>Sector</t>
  </si>
  <si>
    <t>Q22 Did you/the person you were travelling with get the assistance you/they needed on this journey?</t>
  </si>
  <si>
    <t>Network Rail region</t>
  </si>
  <si>
    <t>Eastern</t>
  </si>
  <si>
    <t>North West &amp; Central</t>
  </si>
  <si>
    <t>Southern</t>
  </si>
  <si>
    <t>Wales &amp; Western</t>
  </si>
  <si>
    <t xml:space="preserve">Network Rail route </t>
  </si>
  <si>
    <t>Anglia</t>
  </si>
  <si>
    <t>Central</t>
  </si>
  <si>
    <t>East Coast</t>
  </si>
  <si>
    <t>East Midlands *</t>
  </si>
  <si>
    <t>Kent</t>
  </si>
  <si>
    <t>North &amp; East</t>
  </si>
  <si>
    <t>North West</t>
  </si>
  <si>
    <t>Sussex</t>
  </si>
  <si>
    <t>Wessex</t>
  </si>
  <si>
    <t>West Coast South *</t>
  </si>
  <si>
    <t>Western</t>
  </si>
  <si>
    <t>Journey reason</t>
  </si>
  <si>
    <t>Business</t>
  </si>
  <si>
    <t>Commuting</t>
  </si>
  <si>
    <t>Leisure</t>
  </si>
  <si>
    <t>Other</t>
  </si>
  <si>
    <t>Don't know **</t>
  </si>
  <si>
    <t>Q22 Did you/the person you were travelling with get the assistance you/they needed on this journey?; Blank cells have a sample size that is smaller than 50.; ** denotes columns where Column n is less than 50.</t>
  </si>
  <si>
    <t>Delayed journeys</t>
  </si>
  <si>
    <t>Delayed</t>
  </si>
  <si>
    <t>Not delayed</t>
  </si>
  <si>
    <t>Failed/late assistance caused delay **</t>
  </si>
  <si>
    <t>Don't know *</t>
  </si>
  <si>
    <t>Delay length</t>
  </si>
  <si>
    <t>Less than five minutes *</t>
  </si>
  <si>
    <t>5-14 minutes</t>
  </si>
  <si>
    <t>15 to 29 minutes *</t>
  </si>
  <si>
    <t>More than 30 minutes</t>
  </si>
  <si>
    <t>I don't know **</t>
  </si>
  <si>
    <t>Disability (Standard)</t>
  </si>
  <si>
    <t>Disabled</t>
  </si>
  <si>
    <t>Not disabled</t>
  </si>
  <si>
    <t>Prefer not to say</t>
  </si>
  <si>
    <t>Not stated *</t>
  </si>
  <si>
    <t>Gender</t>
  </si>
  <si>
    <t>Male</t>
  </si>
  <si>
    <t>Female</t>
  </si>
  <si>
    <t>Other **</t>
  </si>
  <si>
    <t>Prefer not to say *</t>
  </si>
  <si>
    <t>Age</t>
  </si>
  <si>
    <t>16 to 24</t>
  </si>
  <si>
    <t>25 to 34</t>
  </si>
  <si>
    <t>35 to 44</t>
  </si>
  <si>
    <t>45 to 54</t>
  </si>
  <si>
    <t>55 to 64</t>
  </si>
  <si>
    <t>65+</t>
  </si>
  <si>
    <t>Prefer not to say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</si>
</sst>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
      <sz val="11"/>
      <color rgb="FF000000"/>
      <name val="Calibri"/>
      <family val="2"/>
      <scheme val="minor"/>
    </font>
    <font>
      <sz val="12"/>
      <color rgb="FF00000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30">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15" fillId="2" borderId="0" xfId="2" applyFont="1" applyFill="1" applyAlignment="1">
      <alignment horizontal="left" vertical="center" wrapText="1"/>
    </xf>
    <xf numFmtId="0" fontId="7" fillId="2" borderId="0" xfId="3" applyFill="1" applyAlignment="1">
      <alignment horizontal="left" vertical="center"/>
    </xf>
    <xf numFmtId="0" fontId="7" fillId="2" borderId="1" xfId="3" applyFill="1" applyBorder="1" applyAlignment="1">
      <alignment horizontal="left" vertical="center"/>
    </xf>
    <xf numFmtId="0" fontId="5" fillId="0" borderId="0" xfId="0" quotePrefix="1" applyFont="1"/>
    <xf numFmtId="0" fontId="0" fillId="0" borderId="0" xfId="0" quotePrefix="1"/>
    <xf numFmtId="0" fontId="0" fillId="0" borderId="0" xfId="0" quotePrefix="1" applyAlignment="1">
      <alignment wrapText="1"/>
    </xf>
  </cellXfs>
  <cellStyles count="5">
    <cellStyle name="Hyperlink" xfId="1" builtinId="8"/>
    <cellStyle name="Hyperlink 2" xfId="4" xr:uid="{5EEF5AF6-4538-4AB7-815E-93D83A3C4A31}"/>
    <cellStyle name="Normal" xfId="0" builtinId="0"/>
    <cellStyle name="Normal 2" xfId="3" xr:uid="{7B7CA8A7-B1B2-462A-85C2-430D00315C79}"/>
    <cellStyle name="Normal 2 2" xfId="2" xr:uid="{C80C3101-E120-415E-B322-1E781B0FC0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F829-E8A8-4321-A7EA-C5B6976EEF0A}">
  <sheetPr codeName="Sheet13"/>
  <dimension ref="A1:A17"/>
  <sheetViews>
    <sheetView tabSelected="1" workbookViewId="0"/>
  </sheetViews>
  <sheetFormatPr baseColWidth="10" defaultColWidth="12.1640625" defaultRowHeight="16" x14ac:dyDescent="0.2"/>
  <cols>
    <col min="1" max="1" width="145.5" style="13" customWidth="1"/>
    <col min="2" max="16384" width="12.1640625" style="6"/>
  </cols>
  <sheetData>
    <row r="1" spans="1:1" ht="19" x14ac:dyDescent="0.2">
      <c r="A1" s="5" t="s">
        <v>0</v>
      </c>
    </row>
    <row r="2" spans="1:1" ht="17" x14ac:dyDescent="0.2">
      <c r="A2" s="7" t="s">
        <v>1</v>
      </c>
    </row>
    <row r="3" spans="1:1" x14ac:dyDescent="0.2">
      <c r="A3" s="8"/>
    </row>
    <row r="4" spans="1:1" ht="227.25" customHeight="1" x14ac:dyDescent="0.2">
      <c r="A4" s="24" t="s">
        <v>2</v>
      </c>
    </row>
    <row r="5" spans="1:1" ht="16" customHeight="1" x14ac:dyDescent="0.2">
      <c r="A5" s="9"/>
    </row>
    <row r="6" spans="1:1" ht="16" customHeight="1" x14ac:dyDescent="0.2">
      <c r="A6" s="10" t="s">
        <v>3</v>
      </c>
    </row>
    <row r="7" spans="1:1" ht="17" x14ac:dyDescent="0.2">
      <c r="A7" s="11" t="s">
        <v>4</v>
      </c>
    </row>
    <row r="8" spans="1:1" ht="34" customHeight="1" x14ac:dyDescent="0.2">
      <c r="A8" s="9" t="s">
        <v>5</v>
      </c>
    </row>
    <row r="9" spans="1:1" ht="16" customHeight="1" x14ac:dyDescent="0.2">
      <c r="A9" s="11"/>
    </row>
    <row r="10" spans="1:1" x14ac:dyDescent="0.2">
      <c r="A10" s="12" t="s">
        <v>6</v>
      </c>
    </row>
    <row r="11" spans="1:1" x14ac:dyDescent="0.2">
      <c r="A11" s="13" t="s">
        <v>7</v>
      </c>
    </row>
    <row r="13" spans="1:1" x14ac:dyDescent="0.2">
      <c r="A13" s="12" t="s">
        <v>8</v>
      </c>
    </row>
    <row r="14" spans="1:1" x14ac:dyDescent="0.2">
      <c r="A14" s="13" t="s">
        <v>9</v>
      </c>
    </row>
    <row r="16" spans="1:1" x14ac:dyDescent="0.2">
      <c r="A16" s="12" t="s">
        <v>10</v>
      </c>
    </row>
    <row r="17" spans="1:1" x14ac:dyDescent="0.2">
      <c r="A17" s="14" t="s">
        <v>11</v>
      </c>
    </row>
  </sheetData>
  <hyperlinks>
    <hyperlink ref="A7" r:id="rId1" xr:uid="{636E5994-F01C-4223-BE44-236A768AF02C}"/>
    <hyperlink ref="A17" r:id="rId2" xr:uid="{A08161AC-B6F6-4627-AA0F-5E796F2A9E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
  <sheetViews>
    <sheetView workbookViewId="0"/>
  </sheetViews>
  <sheetFormatPr baseColWidth="10" defaultColWidth="8.83203125" defaultRowHeight="15" x14ac:dyDescent="0.2"/>
  <cols>
    <col min="1" max="1" width="73.6640625" bestFit="1" customWidth="1"/>
    <col min="2" max="6" width="12.6640625" bestFit="1" customWidth="1"/>
  </cols>
  <sheetData>
    <row r="1" spans="1:6" x14ac:dyDescent="0.2">
      <c r="A1" s="1" t="s">
        <v>52</v>
      </c>
    </row>
    <row r="2" spans="1:6" x14ac:dyDescent="0.2">
      <c r="A2" t="s">
        <v>43</v>
      </c>
    </row>
    <row r="3" spans="1:6" x14ac:dyDescent="0.2">
      <c r="A3" t="s">
        <v>53</v>
      </c>
    </row>
    <row r="4" spans="1:6" x14ac:dyDescent="0.2">
      <c r="A4" s="29" t="s">
        <v>54</v>
      </c>
      <c r="C4" s="29" t="s">
        <v>126</v>
      </c>
      <c r="D4" s="29"/>
      <c r="E4" s="29"/>
      <c r="F4" s="29"/>
    </row>
    <row r="5" spans="1:6" ht="48" x14ac:dyDescent="0.2">
      <c r="A5" s="28" t="s">
        <v>54</v>
      </c>
      <c r="B5" s="2" t="s">
        <v>56</v>
      </c>
      <c r="C5" s="2" t="s">
        <v>127</v>
      </c>
      <c r="D5" s="2" t="s">
        <v>128</v>
      </c>
      <c r="E5" s="2" t="s">
        <v>129</v>
      </c>
      <c r="F5" s="2" t="s">
        <v>130</v>
      </c>
    </row>
    <row r="6" spans="1:6" x14ac:dyDescent="0.2">
      <c r="A6" t="s">
        <v>60</v>
      </c>
      <c r="B6" s="3">
        <v>0.68869807602879995</v>
      </c>
      <c r="C6" s="3">
        <v>0.55341020592559997</v>
      </c>
      <c r="D6" s="3">
        <v>0.7374064505672</v>
      </c>
      <c r="F6" s="3">
        <v>0.67783869948520004</v>
      </c>
    </row>
    <row r="7" spans="1:6" x14ac:dyDescent="0.2">
      <c r="A7" t="s">
        <v>61</v>
      </c>
      <c r="B7" s="3">
        <v>0.1968913520833</v>
      </c>
      <c r="C7" s="3">
        <v>0.28401981668979998</v>
      </c>
      <c r="D7" s="3">
        <v>0.16646220607769999</v>
      </c>
      <c r="F7" s="3">
        <v>0.14172677512830001</v>
      </c>
    </row>
    <row r="8" spans="1:6" x14ac:dyDescent="0.2">
      <c r="A8" t="s">
        <v>62</v>
      </c>
      <c r="B8" s="3">
        <v>0.1144105718878</v>
      </c>
      <c r="C8" s="3">
        <v>0.1625699773846</v>
      </c>
      <c r="D8" s="3">
        <v>9.6131343355169999E-2</v>
      </c>
      <c r="F8" s="3">
        <v>0.18043452538640001</v>
      </c>
    </row>
    <row r="9" spans="1:6" x14ac:dyDescent="0.2">
      <c r="A9" t="s">
        <v>63</v>
      </c>
      <c r="B9" s="3">
        <v>0.88558942811219998</v>
      </c>
      <c r="C9" s="3">
        <v>0.83743002261550004</v>
      </c>
      <c r="D9" s="3">
        <v>0.90386865664479998</v>
      </c>
      <c r="F9" s="3">
        <v>0.81956547461359996</v>
      </c>
    </row>
    <row r="10" spans="1:6" x14ac:dyDescent="0.2">
      <c r="A10" t="s">
        <v>64</v>
      </c>
      <c r="B10" s="3">
        <v>0.31130192397119999</v>
      </c>
      <c r="C10" s="3">
        <v>0.44658979407440003</v>
      </c>
      <c r="D10" s="3">
        <v>0.2625935494328</v>
      </c>
      <c r="F10" s="3">
        <v>0.32216130051480002</v>
      </c>
    </row>
    <row r="11" spans="1:6" x14ac:dyDescent="0.2">
      <c r="A11" t="s">
        <v>65</v>
      </c>
      <c r="B11" s="3">
        <v>9.6170583115749997E-2</v>
      </c>
      <c r="C11" s="3">
        <v>0.108</v>
      </c>
      <c r="D11" s="3">
        <v>7.8298397040689999E-2</v>
      </c>
      <c r="F11" s="3">
        <v>0.28000000000000003</v>
      </c>
    </row>
    <row r="12" spans="1:6" x14ac:dyDescent="0.2">
      <c r="A12" t="s">
        <v>66</v>
      </c>
      <c r="B12" s="4">
        <v>2077</v>
      </c>
      <c r="C12" s="4">
        <v>446</v>
      </c>
      <c r="D12" s="4">
        <v>1495</v>
      </c>
      <c r="E12" s="4">
        <v>42</v>
      </c>
      <c r="F12" s="4">
        <v>90</v>
      </c>
    </row>
    <row r="14" spans="1:6" x14ac:dyDescent="0.2">
      <c r="A14" t="s">
        <v>99</v>
      </c>
    </row>
  </sheetData>
  <mergeCells count="2">
    <mergeCell ref="C4:F4"/>
    <mergeCell ref="A4:A5"/>
  </mergeCells>
  <dataValidations count="2">
    <dataValidation allowBlank="1" showErrorMessage="1" prompt="709ddc9c-52fa-4b65-bcb5-cc0147d68c9d" sqref="A2:A3 F13" xr:uid="{00000000-0002-0000-0700-000000000000}"/>
    <dataValidation allowBlank="1" error="709ddc9c-52fa-4b65-bcb5-cc0147d68c9d"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4"/>
  <sheetViews>
    <sheetView workbookViewId="0"/>
  </sheetViews>
  <sheetFormatPr baseColWidth="10" defaultColWidth="8.83203125" defaultRowHeight="15" x14ac:dyDescent="0.2"/>
  <cols>
    <col min="1" max="1" width="73.6640625" bestFit="1" customWidth="1"/>
    <col min="2" max="7" width="12.6640625" bestFit="1" customWidth="1"/>
  </cols>
  <sheetData>
    <row r="1" spans="1:7" x14ac:dyDescent="0.2">
      <c r="A1" s="1" t="s">
        <v>52</v>
      </c>
    </row>
    <row r="2" spans="1:7" x14ac:dyDescent="0.2">
      <c r="A2" t="s">
        <v>45</v>
      </c>
    </row>
    <row r="3" spans="1:7" x14ac:dyDescent="0.2">
      <c r="A3" t="s">
        <v>53</v>
      </c>
    </row>
    <row r="4" spans="1:7" x14ac:dyDescent="0.2">
      <c r="A4" s="29" t="s">
        <v>54</v>
      </c>
      <c r="C4" s="29" t="s">
        <v>131</v>
      </c>
      <c r="D4" s="29"/>
      <c r="E4" s="29"/>
      <c r="F4" s="29"/>
      <c r="G4" s="29"/>
    </row>
    <row r="5" spans="1:7" ht="32" x14ac:dyDescent="0.2">
      <c r="A5" s="28" t="s">
        <v>54</v>
      </c>
      <c r="B5" s="2" t="s">
        <v>56</v>
      </c>
      <c r="C5" s="2" t="s">
        <v>132</v>
      </c>
      <c r="D5" s="2" t="s">
        <v>133</v>
      </c>
      <c r="E5" s="2" t="s">
        <v>134</v>
      </c>
      <c r="F5" s="2" t="s">
        <v>135</v>
      </c>
      <c r="G5" s="2" t="s">
        <v>136</v>
      </c>
    </row>
    <row r="6" spans="1:7" x14ac:dyDescent="0.2">
      <c r="A6" t="s">
        <v>60</v>
      </c>
      <c r="B6" s="3">
        <v>0.68869807602879995</v>
      </c>
      <c r="C6" s="3">
        <v>0.68401129321679999</v>
      </c>
      <c r="D6" s="3">
        <v>0.57921283542080004</v>
      </c>
      <c r="E6" s="3">
        <v>0.43128629561600001</v>
      </c>
      <c r="F6" s="3">
        <v>0.47909005268740001</v>
      </c>
    </row>
    <row r="7" spans="1:7" x14ac:dyDescent="0.2">
      <c r="A7" t="s">
        <v>61</v>
      </c>
      <c r="B7" s="3">
        <v>0.1968913520833</v>
      </c>
      <c r="C7" s="3">
        <v>0.2900825050677</v>
      </c>
      <c r="D7" s="3">
        <v>0.26206392313940002</v>
      </c>
      <c r="E7" s="3">
        <v>0.23336724713330001</v>
      </c>
      <c r="F7" s="3">
        <v>0.39903532443180001</v>
      </c>
    </row>
    <row r="8" spans="1:7" x14ac:dyDescent="0.2">
      <c r="A8" t="s">
        <v>62</v>
      </c>
      <c r="B8" s="3">
        <v>0.1144105718878</v>
      </c>
      <c r="C8" s="3">
        <v>2.5906201715420001E-2</v>
      </c>
      <c r="D8" s="3">
        <v>0.15872324143979999</v>
      </c>
      <c r="E8" s="3">
        <v>0.33534645725079998</v>
      </c>
      <c r="F8" s="3">
        <v>0.1218746228808</v>
      </c>
    </row>
    <row r="9" spans="1:7" x14ac:dyDescent="0.2">
      <c r="A9" t="s">
        <v>63</v>
      </c>
      <c r="B9" s="3">
        <v>0.88558942811219998</v>
      </c>
      <c r="C9" s="3">
        <v>0.97409379828459997</v>
      </c>
      <c r="D9" s="3">
        <v>0.84127675856020001</v>
      </c>
      <c r="E9" s="3">
        <v>0.66465354274919997</v>
      </c>
      <c r="F9" s="3">
        <v>0.87812537711920002</v>
      </c>
    </row>
    <row r="10" spans="1:7" x14ac:dyDescent="0.2">
      <c r="A10" t="s">
        <v>64</v>
      </c>
      <c r="B10" s="3">
        <v>0.31130192397119999</v>
      </c>
      <c r="C10" s="3">
        <v>0.31598870678320001</v>
      </c>
      <c r="D10" s="3">
        <v>0.42078716457920001</v>
      </c>
      <c r="E10" s="3">
        <v>0.56871370438400004</v>
      </c>
      <c r="F10" s="3">
        <v>0.52090994731259999</v>
      </c>
    </row>
    <row r="11" spans="1:7" x14ac:dyDescent="0.2">
      <c r="A11" t="s">
        <v>65</v>
      </c>
      <c r="B11" s="3">
        <v>9.6170583115749997E-2</v>
      </c>
      <c r="C11" s="3">
        <v>0.13461538461540001</v>
      </c>
      <c r="D11" s="3">
        <v>8.5858585858590006E-2</v>
      </c>
      <c r="E11" s="3">
        <v>0.1176470588235</v>
      </c>
      <c r="F11" s="3">
        <v>0.1048387096774</v>
      </c>
    </row>
    <row r="12" spans="1:7" x14ac:dyDescent="0.2">
      <c r="A12" t="s">
        <v>66</v>
      </c>
      <c r="B12" s="4">
        <v>2077</v>
      </c>
      <c r="C12" s="4">
        <v>90</v>
      </c>
      <c r="D12" s="4">
        <v>181</v>
      </c>
      <c r="E12" s="4">
        <v>75</v>
      </c>
      <c r="F12" s="4">
        <v>111</v>
      </c>
      <c r="G12" s="4">
        <v>30</v>
      </c>
    </row>
    <row r="14" spans="1:7" x14ac:dyDescent="0.2">
      <c r="A14" t="s">
        <v>99</v>
      </c>
    </row>
  </sheetData>
  <mergeCells count="2">
    <mergeCell ref="C4:G4"/>
    <mergeCell ref="A4:A5"/>
  </mergeCells>
  <dataValidations count="2">
    <dataValidation allowBlank="1" showErrorMessage="1" prompt="1b0cabeb-9234-4c6b-9b84-610017b28d17" sqref="A2:A3 G13" xr:uid="{00000000-0002-0000-0800-000000000000}"/>
    <dataValidation allowBlank="1" error="1b0cabeb-9234-4c6b-9b84-610017b28d1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4"/>
  <sheetViews>
    <sheetView workbookViewId="0"/>
  </sheetViews>
  <sheetFormatPr baseColWidth="10" defaultColWidth="8.83203125" defaultRowHeight="15" x14ac:dyDescent="0.2"/>
  <cols>
    <col min="1" max="1" width="73.6640625" bestFit="1" customWidth="1"/>
    <col min="2" max="6" width="12.6640625" bestFit="1" customWidth="1"/>
  </cols>
  <sheetData>
    <row r="1" spans="1:6" x14ac:dyDescent="0.2">
      <c r="A1" s="1" t="s">
        <v>52</v>
      </c>
    </row>
    <row r="2" spans="1:6" x14ac:dyDescent="0.2">
      <c r="A2" t="s">
        <v>47</v>
      </c>
    </row>
    <row r="3" spans="1:6" x14ac:dyDescent="0.2">
      <c r="A3" t="s">
        <v>53</v>
      </c>
    </row>
    <row r="4" spans="1:6" x14ac:dyDescent="0.2">
      <c r="A4" s="29" t="s">
        <v>54</v>
      </c>
      <c r="C4" s="29" t="s">
        <v>137</v>
      </c>
      <c r="D4" s="29"/>
      <c r="E4" s="29"/>
      <c r="F4" s="29"/>
    </row>
    <row r="5" spans="1:6" ht="32" x14ac:dyDescent="0.2">
      <c r="A5" s="28" t="s">
        <v>54</v>
      </c>
      <c r="B5" s="2" t="s">
        <v>56</v>
      </c>
      <c r="C5" s="2" t="s">
        <v>138</v>
      </c>
      <c r="D5" s="2" t="s">
        <v>139</v>
      </c>
      <c r="E5" s="2" t="s">
        <v>140</v>
      </c>
      <c r="F5" s="2" t="s">
        <v>141</v>
      </c>
    </row>
    <row r="6" spans="1:6" x14ac:dyDescent="0.2">
      <c r="A6" t="s">
        <v>60</v>
      </c>
      <c r="B6" s="3">
        <v>0.68869807602879995</v>
      </c>
      <c r="C6" s="3">
        <v>0.69091028033320001</v>
      </c>
      <c r="D6" s="3">
        <v>0.69622490764059997</v>
      </c>
      <c r="E6" s="3">
        <v>0.5896731025509</v>
      </c>
      <c r="F6" s="3">
        <v>0.73514810648359996</v>
      </c>
    </row>
    <row r="7" spans="1:6" x14ac:dyDescent="0.2">
      <c r="A7" t="s">
        <v>61</v>
      </c>
      <c r="B7" s="3">
        <v>0.1968913520833</v>
      </c>
      <c r="C7" s="3">
        <v>0.1853951500263</v>
      </c>
      <c r="D7" s="3">
        <v>0.20497691762219999</v>
      </c>
      <c r="E7" s="3">
        <v>0.24318343033279999</v>
      </c>
      <c r="F7" s="3">
        <v>8.5923920268659998E-2</v>
      </c>
    </row>
    <row r="8" spans="1:6" x14ac:dyDescent="0.2">
      <c r="A8" t="s">
        <v>62</v>
      </c>
      <c r="B8" s="3">
        <v>0.1144105718878</v>
      </c>
      <c r="C8" s="3">
        <v>0.1236945696405</v>
      </c>
      <c r="D8" s="3">
        <v>9.8798174737169994E-2</v>
      </c>
      <c r="E8" s="3">
        <v>0.16714346711629999</v>
      </c>
      <c r="F8" s="3">
        <v>0.17892797324769999</v>
      </c>
    </row>
    <row r="9" spans="1:6" x14ac:dyDescent="0.2">
      <c r="A9" t="s">
        <v>63</v>
      </c>
      <c r="B9" s="3">
        <v>0.88558942811219998</v>
      </c>
      <c r="C9" s="3">
        <v>0.87630543035950004</v>
      </c>
      <c r="D9" s="3">
        <v>0.90120182526280002</v>
      </c>
      <c r="E9" s="3">
        <v>0.83285653288369998</v>
      </c>
      <c r="F9" s="3">
        <v>0.82107202675229995</v>
      </c>
    </row>
    <row r="10" spans="1:6" x14ac:dyDescent="0.2">
      <c r="A10" t="s">
        <v>64</v>
      </c>
      <c r="B10" s="3">
        <v>0.31130192397119999</v>
      </c>
      <c r="C10" s="3">
        <v>0.30908971966679999</v>
      </c>
      <c r="D10" s="3">
        <v>0.30377509235939998</v>
      </c>
      <c r="E10" s="3">
        <v>0.4103268974491</v>
      </c>
      <c r="F10" s="3">
        <v>0.26485189351639998</v>
      </c>
    </row>
    <row r="11" spans="1:6" x14ac:dyDescent="0.2">
      <c r="A11" t="s">
        <v>65</v>
      </c>
      <c r="B11" s="3">
        <v>9.6170583115749997E-2</v>
      </c>
      <c r="C11" s="3">
        <v>5.5788005578800003E-2</v>
      </c>
      <c r="D11" s="3">
        <v>9.0979782270610002E-2</v>
      </c>
      <c r="E11" s="3">
        <v>0.26666666666670003</v>
      </c>
      <c r="F11" s="3">
        <v>9.4117647058820003E-2</v>
      </c>
    </row>
    <row r="12" spans="1:6" x14ac:dyDescent="0.2">
      <c r="A12" t="s">
        <v>66</v>
      </c>
      <c r="B12" s="4">
        <v>2077</v>
      </c>
      <c r="C12" s="4">
        <v>677</v>
      </c>
      <c r="D12" s="4">
        <v>1169</v>
      </c>
      <c r="E12" s="4">
        <v>154</v>
      </c>
      <c r="F12" s="4">
        <v>77</v>
      </c>
    </row>
    <row r="14" spans="1:6" x14ac:dyDescent="0.2">
      <c r="A14" t="s">
        <v>67</v>
      </c>
    </row>
  </sheetData>
  <mergeCells count="2">
    <mergeCell ref="C4:F4"/>
    <mergeCell ref="A4:A5"/>
  </mergeCells>
  <dataValidations count="2">
    <dataValidation allowBlank="1" showErrorMessage="1" prompt="2b7ee195-5892-410b-bce3-991f0e5e67e6" sqref="A2:A3 F13" xr:uid="{00000000-0002-0000-0900-000000000000}"/>
    <dataValidation allowBlank="1" error="2b7ee195-5892-410b-bce3-991f0e5e67e6"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4"/>
  <sheetViews>
    <sheetView workbookViewId="0"/>
  </sheetViews>
  <sheetFormatPr baseColWidth="10" defaultColWidth="8.83203125" defaultRowHeight="15" x14ac:dyDescent="0.2"/>
  <cols>
    <col min="1" max="1" width="73.6640625" bestFit="1" customWidth="1"/>
    <col min="2" max="6" width="12.6640625" bestFit="1" customWidth="1"/>
  </cols>
  <sheetData>
    <row r="1" spans="1:6" x14ac:dyDescent="0.2">
      <c r="A1" s="1" t="s">
        <v>52</v>
      </c>
    </row>
    <row r="2" spans="1:6" x14ac:dyDescent="0.2">
      <c r="A2" t="s">
        <v>49</v>
      </c>
    </row>
    <row r="3" spans="1:6" x14ac:dyDescent="0.2">
      <c r="A3" t="s">
        <v>53</v>
      </c>
    </row>
    <row r="4" spans="1:6" x14ac:dyDescent="0.2">
      <c r="A4" s="29" t="s">
        <v>54</v>
      </c>
      <c r="C4" s="29" t="s">
        <v>142</v>
      </c>
      <c r="D4" s="29"/>
      <c r="E4" s="29"/>
      <c r="F4" s="29"/>
    </row>
    <row r="5" spans="1:6" ht="32" x14ac:dyDescent="0.2">
      <c r="A5" s="28" t="s">
        <v>54</v>
      </c>
      <c r="B5" s="2" t="s">
        <v>56</v>
      </c>
      <c r="C5" s="2" t="s">
        <v>143</v>
      </c>
      <c r="D5" s="2" t="s">
        <v>144</v>
      </c>
      <c r="E5" s="2" t="s">
        <v>145</v>
      </c>
      <c r="F5" s="2" t="s">
        <v>146</v>
      </c>
    </row>
    <row r="6" spans="1:6" x14ac:dyDescent="0.2">
      <c r="A6" t="s">
        <v>60</v>
      </c>
      <c r="B6" s="3">
        <v>0.68869807602879995</v>
      </c>
      <c r="C6" s="3">
        <v>0.68808558034959999</v>
      </c>
      <c r="D6" s="3">
        <v>0.69411618490500004</v>
      </c>
      <c r="F6" s="3">
        <v>0.57829609940350002</v>
      </c>
    </row>
    <row r="7" spans="1:6" x14ac:dyDescent="0.2">
      <c r="A7" t="s">
        <v>61</v>
      </c>
      <c r="B7" s="3">
        <v>0.1968913520833</v>
      </c>
      <c r="C7" s="3">
        <v>0.20818950937870001</v>
      </c>
      <c r="D7" s="3">
        <v>0.18652413582710001</v>
      </c>
      <c r="F7" s="3">
        <v>0.26206883969810002</v>
      </c>
    </row>
    <row r="8" spans="1:6" x14ac:dyDescent="0.2">
      <c r="A8" t="s">
        <v>62</v>
      </c>
      <c r="B8" s="3">
        <v>0.1144105718878</v>
      </c>
      <c r="C8" s="3">
        <v>0.1037249102717</v>
      </c>
      <c r="D8" s="3">
        <v>0.1193596792679</v>
      </c>
      <c r="F8" s="3">
        <v>0.15963506089839999</v>
      </c>
    </row>
    <row r="9" spans="1:6" x14ac:dyDescent="0.2">
      <c r="A9" t="s">
        <v>63</v>
      </c>
      <c r="B9" s="3">
        <v>0.88558942811219998</v>
      </c>
      <c r="C9" s="3">
        <v>0.89627508972829995</v>
      </c>
      <c r="D9" s="3">
        <v>0.88064032073209997</v>
      </c>
      <c r="F9" s="3">
        <v>0.84036493910160004</v>
      </c>
    </row>
    <row r="10" spans="1:6" x14ac:dyDescent="0.2">
      <c r="A10" t="s">
        <v>64</v>
      </c>
      <c r="B10" s="3">
        <v>0.31130192397119999</v>
      </c>
      <c r="C10" s="3">
        <v>0.31191441965040001</v>
      </c>
      <c r="D10" s="3">
        <v>0.30588381509500001</v>
      </c>
      <c r="F10" s="3">
        <v>0.42170390059649998</v>
      </c>
    </row>
    <row r="11" spans="1:6" x14ac:dyDescent="0.2">
      <c r="A11" t="s">
        <v>65</v>
      </c>
      <c r="B11" s="3">
        <v>9.6170583115749997E-2</v>
      </c>
      <c r="C11" s="3">
        <v>9.5756256800869993E-2</v>
      </c>
      <c r="D11" s="3">
        <v>8.1145584725539996E-2</v>
      </c>
      <c r="F11" s="3">
        <v>0.32530120481930003</v>
      </c>
    </row>
    <row r="12" spans="1:6" x14ac:dyDescent="0.2">
      <c r="A12" t="s">
        <v>66</v>
      </c>
      <c r="B12" s="4">
        <v>2077</v>
      </c>
      <c r="C12" s="4">
        <v>831</v>
      </c>
      <c r="D12" s="4">
        <v>1155</v>
      </c>
      <c r="E12" s="4">
        <v>35</v>
      </c>
      <c r="F12" s="4">
        <v>56</v>
      </c>
    </row>
    <row r="14" spans="1:6" x14ac:dyDescent="0.2">
      <c r="A14" t="s">
        <v>99</v>
      </c>
    </row>
  </sheetData>
  <mergeCells count="2">
    <mergeCell ref="C4:F4"/>
    <mergeCell ref="A4:A5"/>
  </mergeCells>
  <dataValidations count="2">
    <dataValidation allowBlank="1" showErrorMessage="1" prompt="215f8e8e-2f68-4df5-8a73-301344529fc4" sqref="A2:A3 F13" xr:uid="{00000000-0002-0000-0A00-000000000000}"/>
    <dataValidation allowBlank="1" error="215f8e8e-2f68-4df5-8a73-301344529fc4"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4"/>
  <sheetViews>
    <sheetView workbookViewId="0"/>
  </sheetViews>
  <sheetFormatPr baseColWidth="10" defaultColWidth="8.83203125" defaultRowHeight="15" x14ac:dyDescent="0.2"/>
  <cols>
    <col min="1" max="1" width="73.6640625" bestFit="1" customWidth="1"/>
    <col min="2" max="9" width="12.6640625" bestFit="1" customWidth="1"/>
  </cols>
  <sheetData>
    <row r="1" spans="1:9" x14ac:dyDescent="0.2">
      <c r="A1" s="1" t="s">
        <v>52</v>
      </c>
    </row>
    <row r="2" spans="1:9" x14ac:dyDescent="0.2">
      <c r="A2" t="s">
        <v>51</v>
      </c>
    </row>
    <row r="3" spans="1:9" x14ac:dyDescent="0.2">
      <c r="A3" t="s">
        <v>53</v>
      </c>
    </row>
    <row r="4" spans="1:9" x14ac:dyDescent="0.2">
      <c r="A4" s="29" t="s">
        <v>54</v>
      </c>
      <c r="C4" s="29" t="s">
        <v>147</v>
      </c>
      <c r="D4" s="29"/>
      <c r="E4" s="29"/>
      <c r="F4" s="29"/>
      <c r="G4" s="29"/>
      <c r="H4" s="29"/>
      <c r="I4" s="29"/>
    </row>
    <row r="5" spans="1:9" ht="32" x14ac:dyDescent="0.2">
      <c r="A5" s="28" t="s">
        <v>54</v>
      </c>
      <c r="B5" s="2" t="s">
        <v>56</v>
      </c>
      <c r="C5" s="2" t="s">
        <v>148</v>
      </c>
      <c r="D5" s="2" t="s">
        <v>149</v>
      </c>
      <c r="E5" s="2" t="s">
        <v>150</v>
      </c>
      <c r="F5" s="2" t="s">
        <v>151</v>
      </c>
      <c r="G5" s="2" t="s">
        <v>152</v>
      </c>
      <c r="H5" s="2" t="s">
        <v>153</v>
      </c>
      <c r="I5" s="2" t="s">
        <v>154</v>
      </c>
    </row>
    <row r="6" spans="1:9" x14ac:dyDescent="0.2">
      <c r="A6" t="s">
        <v>60</v>
      </c>
      <c r="B6" s="3">
        <v>0.68869807602879995</v>
      </c>
      <c r="C6" s="3">
        <v>0.7524746358901</v>
      </c>
      <c r="D6" s="3">
        <v>0.70990032337300002</v>
      </c>
      <c r="E6" s="3">
        <v>0.74008067185579995</v>
      </c>
      <c r="F6" s="3">
        <v>0.67393377225530005</v>
      </c>
      <c r="G6" s="3">
        <v>0.55480478153500001</v>
      </c>
      <c r="H6" s="3">
        <v>0.60736140236680003</v>
      </c>
    </row>
    <row r="7" spans="1:9" x14ac:dyDescent="0.2">
      <c r="A7" t="s">
        <v>61</v>
      </c>
      <c r="B7" s="3">
        <v>0.1968913520833</v>
      </c>
      <c r="C7" s="3">
        <v>0.1871690416009</v>
      </c>
      <c r="D7" s="3">
        <v>0.18954387689880001</v>
      </c>
      <c r="E7" s="3">
        <v>0.16488347297940001</v>
      </c>
      <c r="F7" s="3">
        <v>0.20857680866360001</v>
      </c>
      <c r="G7" s="3">
        <v>0.22817245880440001</v>
      </c>
      <c r="H7" s="3">
        <v>0.22289876848699999</v>
      </c>
    </row>
    <row r="8" spans="1:9" x14ac:dyDescent="0.2">
      <c r="A8" t="s">
        <v>62</v>
      </c>
      <c r="B8" s="3">
        <v>0.1144105718878</v>
      </c>
      <c r="C8" s="3">
        <v>6.0356322508999999E-2</v>
      </c>
      <c r="D8" s="3">
        <v>0.1005557997281</v>
      </c>
      <c r="E8" s="3">
        <v>9.5035855164819993E-2</v>
      </c>
      <c r="F8" s="3">
        <v>0.1174894190811</v>
      </c>
      <c r="G8" s="3">
        <v>0.2170227596606</v>
      </c>
      <c r="H8" s="3">
        <v>0.16973982914620001</v>
      </c>
    </row>
    <row r="9" spans="1:9" x14ac:dyDescent="0.2">
      <c r="A9" t="s">
        <v>63</v>
      </c>
      <c r="B9" s="3">
        <v>0.88558942811219998</v>
      </c>
      <c r="C9" s="3">
        <v>0.93964367749099997</v>
      </c>
      <c r="D9" s="3">
        <v>0.89944420027189997</v>
      </c>
      <c r="E9" s="3">
        <v>0.90496414483520005</v>
      </c>
      <c r="F9" s="3">
        <v>0.8825105809189</v>
      </c>
      <c r="G9" s="3">
        <v>0.78297724033939997</v>
      </c>
      <c r="H9" s="3">
        <v>0.83026017085379999</v>
      </c>
    </row>
    <row r="10" spans="1:9" x14ac:dyDescent="0.2">
      <c r="A10" t="s">
        <v>64</v>
      </c>
      <c r="B10" s="3">
        <v>0.31130192397119999</v>
      </c>
      <c r="C10" s="3">
        <v>0.2475253641099</v>
      </c>
      <c r="D10" s="3">
        <v>0.29009967662699998</v>
      </c>
      <c r="E10" s="3">
        <v>0.25991932814419999</v>
      </c>
      <c r="F10" s="3">
        <v>0.32606622774470001</v>
      </c>
      <c r="G10" s="3">
        <v>0.44519521846499999</v>
      </c>
      <c r="H10" s="3">
        <v>0.39263859763320003</v>
      </c>
    </row>
    <row r="11" spans="1:9" x14ac:dyDescent="0.2">
      <c r="A11" t="s">
        <v>65</v>
      </c>
      <c r="B11" s="3">
        <v>9.6170583115749997E-2</v>
      </c>
      <c r="C11" s="3">
        <v>8.6876155268020006E-2</v>
      </c>
      <c r="D11" s="3">
        <v>0.1047297297297</v>
      </c>
      <c r="E11" s="3">
        <v>0.1076115485564</v>
      </c>
      <c r="F11" s="3">
        <v>7.6923076923079994E-2</v>
      </c>
      <c r="G11" s="3">
        <v>0.1013215859031</v>
      </c>
      <c r="H11" s="3">
        <v>5.5762081784390002E-2</v>
      </c>
    </row>
    <row r="12" spans="1:9" x14ac:dyDescent="0.2">
      <c r="A12" t="s">
        <v>66</v>
      </c>
      <c r="B12" s="4">
        <v>2077</v>
      </c>
      <c r="C12" s="4">
        <v>494</v>
      </c>
      <c r="D12" s="4">
        <v>530</v>
      </c>
      <c r="E12" s="4">
        <v>340</v>
      </c>
      <c r="F12" s="4">
        <v>240</v>
      </c>
      <c r="G12" s="4">
        <v>204</v>
      </c>
      <c r="H12" s="4">
        <v>254</v>
      </c>
      <c r="I12" s="4">
        <v>15</v>
      </c>
    </row>
    <row r="14" spans="1:9" x14ac:dyDescent="0.2">
      <c r="A14" t="s">
        <v>125</v>
      </c>
    </row>
  </sheetData>
  <mergeCells count="2">
    <mergeCell ref="C4:I4"/>
    <mergeCell ref="A4:A5"/>
  </mergeCells>
  <dataValidations count="2">
    <dataValidation allowBlank="1" showErrorMessage="1" prompt="0ab8155c-8583-405e-a7b4-ee30f95266bf" sqref="A2:A3 I13" xr:uid="{00000000-0002-0000-0B00-000000000000}"/>
    <dataValidation allowBlank="1" error="0ab8155c-8583-405e-a7b4-ee30f95266b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CC87-110A-4D77-9A1B-8135BE9B86FE}">
  <sheetPr codeName="Sheet14"/>
  <dimension ref="A1:B15"/>
  <sheetViews>
    <sheetView workbookViewId="0"/>
  </sheetViews>
  <sheetFormatPr baseColWidth="10" defaultColWidth="12.1640625" defaultRowHeight="16" x14ac:dyDescent="0.2"/>
  <cols>
    <col min="1" max="1" width="20.1640625" style="6" customWidth="1"/>
    <col min="2" max="2" width="144.33203125" style="6" customWidth="1"/>
    <col min="3" max="16384" width="12.1640625" style="6"/>
  </cols>
  <sheetData>
    <row r="1" spans="1:2" ht="19" x14ac:dyDescent="0.2">
      <c r="A1" s="5" t="s">
        <v>12</v>
      </c>
    </row>
    <row r="3" spans="1:2" x14ac:dyDescent="0.2">
      <c r="A3" s="15" t="s">
        <v>13</v>
      </c>
      <c r="B3" s="15" t="s">
        <v>14</v>
      </c>
    </row>
    <row r="4" spans="1:2" ht="187" x14ac:dyDescent="0.2">
      <c r="A4" s="25" t="s">
        <v>15</v>
      </c>
      <c r="B4" s="17" t="s">
        <v>16</v>
      </c>
    </row>
    <row r="5" spans="1:2" ht="139" customHeight="1" x14ac:dyDescent="0.2">
      <c r="A5" s="26"/>
      <c r="B5" s="19" t="s">
        <v>17</v>
      </c>
    </row>
    <row r="6" spans="1:2" x14ac:dyDescent="0.2">
      <c r="A6" s="16"/>
      <c r="B6" s="17"/>
    </row>
    <row r="7" spans="1:2" ht="291" customHeight="1" x14ac:dyDescent="0.2">
      <c r="A7" s="18" t="s">
        <v>18</v>
      </c>
      <c r="B7" s="19" t="s">
        <v>19</v>
      </c>
    </row>
    <row r="9" spans="1:2" ht="102" x14ac:dyDescent="0.2">
      <c r="A9" s="25" t="s">
        <v>20</v>
      </c>
      <c r="B9" s="17" t="s">
        <v>21</v>
      </c>
    </row>
    <row r="10" spans="1:2" ht="156" customHeight="1" x14ac:dyDescent="0.2">
      <c r="A10" s="25"/>
      <c r="B10" s="17" t="s">
        <v>22</v>
      </c>
    </row>
    <row r="11" spans="1:2" ht="276" customHeight="1" x14ac:dyDescent="0.2">
      <c r="A11" s="25"/>
      <c r="B11" s="17" t="s">
        <v>23</v>
      </c>
    </row>
    <row r="12" spans="1:2" ht="116" customHeight="1" x14ac:dyDescent="0.2">
      <c r="A12" s="26"/>
      <c r="B12" s="19" t="s">
        <v>24</v>
      </c>
    </row>
    <row r="14" spans="1:2" ht="64" customHeight="1" x14ac:dyDescent="0.2">
      <c r="A14" s="18" t="s">
        <v>25</v>
      </c>
      <c r="B14" s="19" t="s">
        <v>26</v>
      </c>
    </row>
    <row r="15" spans="1:2" ht="15" customHeight="1" x14ac:dyDescent="0.2"/>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baseColWidth="10" defaultColWidth="8.83203125" defaultRowHeight="15" x14ac:dyDescent="0.2"/>
  <cols>
    <col min="1" max="1" width="58.33203125" customWidth="1"/>
    <col min="2" max="2" width="53.5" bestFit="1" customWidth="1"/>
  </cols>
  <sheetData>
    <row r="1" spans="1:2" ht="19" x14ac:dyDescent="0.25">
      <c r="A1" s="27" t="s">
        <v>27</v>
      </c>
      <c r="B1" s="28"/>
    </row>
    <row r="2" spans="1:2" x14ac:dyDescent="0.2">
      <c r="A2" s="20"/>
      <c r="B2" s="20"/>
    </row>
    <row r="3" spans="1:2" ht="16" x14ac:dyDescent="0.2">
      <c r="A3" s="21" t="s">
        <v>28</v>
      </c>
      <c r="B3" s="21" t="s">
        <v>29</v>
      </c>
    </row>
    <row r="4" spans="1:2" x14ac:dyDescent="0.2">
      <c r="A4" s="22" t="s">
        <v>30</v>
      </c>
      <c r="B4" s="23" t="s">
        <v>31</v>
      </c>
    </row>
    <row r="5" spans="1:2" x14ac:dyDescent="0.2">
      <c r="A5" s="22" t="s">
        <v>32</v>
      </c>
      <c r="B5" s="23" t="s">
        <v>33</v>
      </c>
    </row>
    <row r="6" spans="1:2" x14ac:dyDescent="0.2">
      <c r="A6" s="22" t="s">
        <v>34</v>
      </c>
      <c r="B6" s="23" t="s">
        <v>35</v>
      </c>
    </row>
    <row r="7" spans="1:2" x14ac:dyDescent="0.2">
      <c r="A7" s="22" t="s">
        <v>36</v>
      </c>
      <c r="B7" s="23" t="s">
        <v>37</v>
      </c>
    </row>
    <row r="8" spans="1:2" x14ac:dyDescent="0.2">
      <c r="A8" s="22" t="s">
        <v>38</v>
      </c>
      <c r="B8" s="23" t="s">
        <v>39</v>
      </c>
    </row>
    <row r="9" spans="1:2" x14ac:dyDescent="0.2">
      <c r="A9" s="22" t="s">
        <v>40</v>
      </c>
      <c r="B9" s="23" t="s">
        <v>41</v>
      </c>
    </row>
    <row r="10" spans="1:2" x14ac:dyDescent="0.2">
      <c r="A10" s="22" t="s">
        <v>42</v>
      </c>
      <c r="B10" s="23" t="s">
        <v>43</v>
      </c>
    </row>
    <row r="11" spans="1:2" x14ac:dyDescent="0.2">
      <c r="A11" s="22" t="s">
        <v>44</v>
      </c>
      <c r="B11" s="23" t="s">
        <v>45</v>
      </c>
    </row>
    <row r="12" spans="1:2" x14ac:dyDescent="0.2">
      <c r="A12" s="22" t="s">
        <v>46</v>
      </c>
      <c r="B12" s="23" t="s">
        <v>47</v>
      </c>
    </row>
    <row r="13" spans="1:2" x14ac:dyDescent="0.2">
      <c r="A13" s="22" t="s">
        <v>48</v>
      </c>
      <c r="B13" s="23" t="s">
        <v>49</v>
      </c>
    </row>
    <row r="14" spans="1:2" x14ac:dyDescent="0.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Did they get the assistance they needed by Nation " xr:uid="{E75C6A3C-8670-49AA-8AF5-40977628870F}"/>
    <hyperlink ref="B5" location="'by Operator'!A1" display="Did they get the assistance they needed by Operator" xr:uid="{1BC23C35-F7EA-4AEE-9226-F3CAC2DB1D1A}"/>
    <hyperlink ref="B6" location="'by Sector'!A1" display="Did they get the assistance they needed by Sector" xr:uid="{D76551A7-5A3C-40AC-941F-5C7942BA1B78}"/>
    <hyperlink ref="B7" location="'by Network Rail Region'!A1" display="Did they get the assistance they needed by Network Rail Region" xr:uid="{55866701-79AA-439F-9EA5-120310BF3AAC}"/>
    <hyperlink ref="B8" location="'by Network Rail Route'!A1" display="Did they get the assistance they needed by Network Rail Route" xr:uid="{F8A92870-25F3-47D0-860E-26C5E01DA35F}"/>
    <hyperlink ref="B9" location="'by Journey Reason'!A1" display="Did they get the assistance they needed by Journey Reason" xr:uid="{A25B8555-304A-4343-9B05-8C011BFA200F}"/>
    <hyperlink ref="B10" location="'by Delay'!A1" display="Did they get the assistance they needed by Delay" xr:uid="{7B0E9912-D44A-41B5-9DA3-D91100199C3D}"/>
    <hyperlink ref="B11" location="'by Delay Length'!A1" display="Did they get the assistance they needed by Delay Length" xr:uid="{CF294836-72DD-455B-BD76-543FCC03696E}"/>
    <hyperlink ref="B12" location="'by Disability'!A1" display="Did they get the assistance they needed by Disability" xr:uid="{4D0EE4EC-7269-486E-A501-698FA1ED895D}"/>
    <hyperlink ref="B13" location="'by Gender'!A1" display="Did they get the assistance they needed by Gender" xr:uid="{0D23629B-CE44-4833-91D2-374246919432}"/>
    <hyperlink ref="B14" location="'by Age'!A1" display="Did they get the assistance they needed by Age" xr:uid="{739FB85C-755B-43A8-8EAC-EDC7E116B8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4"/>
  <sheetViews>
    <sheetView workbookViewId="0"/>
  </sheetViews>
  <sheetFormatPr baseColWidth="10" defaultColWidth="8.83203125" defaultRowHeight="15" x14ac:dyDescent="0.2"/>
  <cols>
    <col min="1" max="1" width="73.6640625" bestFit="1" customWidth="1"/>
    <col min="2" max="5" width="12.6640625" bestFit="1" customWidth="1"/>
  </cols>
  <sheetData>
    <row r="1" spans="1:5" x14ac:dyDescent="0.2">
      <c r="A1" s="1" t="s">
        <v>52</v>
      </c>
    </row>
    <row r="2" spans="1:5" x14ac:dyDescent="0.2">
      <c r="A2" t="s">
        <v>31</v>
      </c>
    </row>
    <row r="3" spans="1:5" x14ac:dyDescent="0.2">
      <c r="A3" t="s">
        <v>53</v>
      </c>
    </row>
    <row r="4" spans="1:5" x14ac:dyDescent="0.2">
      <c r="A4" s="29" t="s">
        <v>54</v>
      </c>
      <c r="C4" s="29" t="s">
        <v>55</v>
      </c>
      <c r="D4" s="29"/>
      <c r="E4" s="29"/>
    </row>
    <row r="5" spans="1:5" ht="16" x14ac:dyDescent="0.2">
      <c r="A5" s="28" t="s">
        <v>54</v>
      </c>
      <c r="B5" s="2" t="s">
        <v>56</v>
      </c>
      <c r="C5" s="2" t="s">
        <v>57</v>
      </c>
      <c r="D5" s="2" t="s">
        <v>58</v>
      </c>
      <c r="E5" s="2" t="s">
        <v>59</v>
      </c>
    </row>
    <row r="6" spans="1:5" x14ac:dyDescent="0.2">
      <c r="A6" t="s">
        <v>60</v>
      </c>
      <c r="B6" s="3">
        <v>0.68869807602879995</v>
      </c>
      <c r="C6" s="3">
        <v>0.68107620710700001</v>
      </c>
      <c r="D6" s="3">
        <v>0.83803884087040004</v>
      </c>
      <c r="E6" s="3">
        <v>0.71333027371879998</v>
      </c>
    </row>
    <row r="7" spans="1:5" x14ac:dyDescent="0.2">
      <c r="A7" t="s">
        <v>61</v>
      </c>
      <c r="B7" s="3">
        <v>0.1968913520833</v>
      </c>
      <c r="C7" s="3">
        <v>0.19959221266720001</v>
      </c>
      <c r="D7" s="3">
        <v>0.13256140512520001</v>
      </c>
      <c r="E7" s="3">
        <v>0.20637691449869999</v>
      </c>
    </row>
    <row r="8" spans="1:5" x14ac:dyDescent="0.2">
      <c r="A8" t="s">
        <v>62</v>
      </c>
      <c r="B8" s="3">
        <v>0.1144105718878</v>
      </c>
      <c r="C8" s="3">
        <v>0.11933158022570001</v>
      </c>
      <c r="D8" s="3">
        <v>2.9399754004389999E-2</v>
      </c>
      <c r="E8" s="3">
        <v>8.0292811782489995E-2</v>
      </c>
    </row>
    <row r="9" spans="1:5" x14ac:dyDescent="0.2">
      <c r="A9" t="s">
        <v>63</v>
      </c>
      <c r="B9" s="3">
        <v>0.88558942811219998</v>
      </c>
      <c r="C9" s="3">
        <v>0.88066841977429999</v>
      </c>
      <c r="D9" s="3">
        <v>0.97060024599560002</v>
      </c>
      <c r="E9" s="3">
        <v>0.91970718821749997</v>
      </c>
    </row>
    <row r="10" spans="1:5" x14ac:dyDescent="0.2">
      <c r="A10" t="s">
        <v>64</v>
      </c>
      <c r="B10" s="3">
        <v>0.31130192397119999</v>
      </c>
      <c r="C10" s="3">
        <v>0.31892379289299999</v>
      </c>
      <c r="D10" s="3">
        <v>0.16196115912959999</v>
      </c>
      <c r="E10" s="3">
        <v>0.28666972628120002</v>
      </c>
    </row>
    <row r="11" spans="1:5" x14ac:dyDescent="0.2">
      <c r="A11" t="s">
        <v>65</v>
      </c>
      <c r="B11" s="3">
        <v>9.6170583115749997E-2</v>
      </c>
      <c r="C11" s="3">
        <v>9.9705304518659998E-2</v>
      </c>
      <c r="D11" s="3">
        <v>5.7692307692309999E-2</v>
      </c>
      <c r="E11" s="3">
        <v>8.4905660377359998E-2</v>
      </c>
    </row>
    <row r="12" spans="1:5" x14ac:dyDescent="0.2">
      <c r="A12" t="s">
        <v>66</v>
      </c>
      <c r="B12" s="4">
        <v>2077</v>
      </c>
      <c r="C12" s="4">
        <v>1833</v>
      </c>
      <c r="D12" s="4">
        <v>147</v>
      </c>
      <c r="E12" s="4">
        <v>97</v>
      </c>
    </row>
    <row r="14" spans="1:5" x14ac:dyDescent="0.2">
      <c r="A14" t="s">
        <v>67</v>
      </c>
    </row>
  </sheetData>
  <mergeCells count="2">
    <mergeCell ref="C4:E4"/>
    <mergeCell ref="A4:A5"/>
  </mergeCells>
  <dataValidations count="2">
    <dataValidation allowBlank="1" showErrorMessage="1" prompt="d733e884-d6a5-4505-b955-78a2ce27db2c" sqref="A2:A3 E13" xr:uid="{00000000-0002-0000-0100-000000000000}"/>
    <dataValidation allowBlank="1" error="d733e884-d6a5-4505-b955-78a2ce27db2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4"/>
  <sheetViews>
    <sheetView workbookViewId="0"/>
  </sheetViews>
  <sheetFormatPr baseColWidth="10" defaultColWidth="8.83203125" defaultRowHeight="15" x14ac:dyDescent="0.2"/>
  <cols>
    <col min="1" max="1" width="73.6640625" bestFit="1" customWidth="1"/>
    <col min="2" max="30" width="12.6640625" bestFit="1" customWidth="1"/>
  </cols>
  <sheetData>
    <row r="1" spans="1:30" x14ac:dyDescent="0.2">
      <c r="A1" s="1" t="s">
        <v>52</v>
      </c>
    </row>
    <row r="2" spans="1:30" x14ac:dyDescent="0.2">
      <c r="A2" t="s">
        <v>33</v>
      </c>
    </row>
    <row r="3" spans="1:30" x14ac:dyDescent="0.2">
      <c r="A3" t="s">
        <v>53</v>
      </c>
    </row>
    <row r="4" spans="1:30" x14ac:dyDescent="0.2">
      <c r="A4" s="29" t="s">
        <v>54</v>
      </c>
      <c r="C4" s="29" t="s">
        <v>68</v>
      </c>
      <c r="D4" s="29"/>
      <c r="E4" s="29"/>
      <c r="F4" s="29"/>
      <c r="G4" s="29"/>
      <c r="H4" s="29"/>
      <c r="I4" s="29"/>
      <c r="J4" s="29"/>
      <c r="K4" s="29" t="s">
        <v>69</v>
      </c>
      <c r="L4" s="29"/>
      <c r="M4" s="29"/>
      <c r="N4" s="29"/>
      <c r="O4" s="29"/>
      <c r="P4" s="29"/>
      <c r="Q4" s="29"/>
      <c r="R4" s="29"/>
      <c r="S4" s="29"/>
      <c r="T4" s="29"/>
      <c r="U4" s="29"/>
      <c r="V4" s="29"/>
      <c r="W4" s="29"/>
      <c r="X4" s="29"/>
      <c r="Y4" s="29"/>
      <c r="Z4" s="29" t="s">
        <v>70</v>
      </c>
      <c r="AA4" s="29"/>
      <c r="AB4" s="29"/>
      <c r="AC4" s="29"/>
      <c r="AD4" s="29"/>
    </row>
    <row r="5" spans="1:30" ht="48" x14ac:dyDescent="0.2">
      <c r="A5" s="28" t="s">
        <v>54</v>
      </c>
      <c r="B5" s="2" t="s">
        <v>56</v>
      </c>
      <c r="C5" s="2" t="s">
        <v>71</v>
      </c>
      <c r="D5" s="2" t="s">
        <v>72</v>
      </c>
      <c r="E5" s="2" t="s">
        <v>73</v>
      </c>
      <c r="F5" s="2" t="s">
        <v>74</v>
      </c>
      <c r="G5" s="2" t="s">
        <v>75</v>
      </c>
      <c r="H5" s="2" t="s">
        <v>76</v>
      </c>
      <c r="I5" s="2" t="s">
        <v>77</v>
      </c>
      <c r="J5" s="2" t="s">
        <v>78</v>
      </c>
      <c r="K5" s="2" t="s">
        <v>79</v>
      </c>
      <c r="L5" s="2" t="s">
        <v>80</v>
      </c>
      <c r="M5" s="2" t="s">
        <v>81</v>
      </c>
      <c r="N5" s="2" t="s">
        <v>82</v>
      </c>
      <c r="O5" s="2" t="s">
        <v>83</v>
      </c>
      <c r="P5" s="2" t="s">
        <v>84</v>
      </c>
      <c r="Q5" s="2" t="s">
        <v>85</v>
      </c>
      <c r="R5" s="2" t="s">
        <v>86</v>
      </c>
      <c r="S5" s="2" t="s">
        <v>87</v>
      </c>
      <c r="T5" s="2" t="s">
        <v>88</v>
      </c>
      <c r="U5" s="2" t="s">
        <v>89</v>
      </c>
      <c r="V5" s="2" t="s">
        <v>90</v>
      </c>
      <c r="W5" s="2" t="s">
        <v>91</v>
      </c>
      <c r="X5" s="2" t="s">
        <v>92</v>
      </c>
      <c r="Y5" s="2" t="s">
        <v>93</v>
      </c>
      <c r="Z5" s="2" t="s">
        <v>94</v>
      </c>
      <c r="AA5" s="2" t="s">
        <v>95</v>
      </c>
      <c r="AB5" s="2" t="s">
        <v>96</v>
      </c>
      <c r="AC5" s="2" t="s">
        <v>97</v>
      </c>
      <c r="AD5" s="2" t="s">
        <v>98</v>
      </c>
    </row>
    <row r="6" spans="1:30" x14ac:dyDescent="0.2">
      <c r="A6" t="s">
        <v>60</v>
      </c>
      <c r="B6" s="3">
        <v>0.68869807602879995</v>
      </c>
      <c r="C6" s="3">
        <v>0.75427114098269998</v>
      </c>
      <c r="D6" s="3">
        <v>0.66059504165189997</v>
      </c>
      <c r="F6" s="3">
        <v>0.74749232122599996</v>
      </c>
      <c r="H6" s="3">
        <v>0.82536792864779995</v>
      </c>
      <c r="I6" s="3">
        <v>0.71669117235330004</v>
      </c>
      <c r="J6" s="3">
        <v>0.71542958723009997</v>
      </c>
      <c r="K6" s="3">
        <v>0.65976388987199996</v>
      </c>
      <c r="M6" s="3">
        <v>0.58863641746810003</v>
      </c>
      <c r="O6" s="3">
        <v>0.67132643665189995</v>
      </c>
      <c r="P6" s="3">
        <v>0.60704984108290005</v>
      </c>
      <c r="Q6" s="3">
        <v>0.72365502685369998</v>
      </c>
      <c r="S6" s="3">
        <v>0.74802201599899998</v>
      </c>
      <c r="T6" s="3">
        <v>0.58478429729909998</v>
      </c>
      <c r="U6" s="3">
        <v>0.76405509700340002</v>
      </c>
      <c r="V6" s="3">
        <v>0.7264632186876</v>
      </c>
      <c r="W6" s="3">
        <v>0.78762396440439997</v>
      </c>
      <c r="Y6" s="3">
        <v>0.69388751248449998</v>
      </c>
      <c r="AA6" s="3">
        <v>0.78068904472599998</v>
      </c>
      <c r="AB6" s="3">
        <v>0.8561754558736</v>
      </c>
      <c r="AC6" s="3">
        <v>0.7445210659539</v>
      </c>
      <c r="AD6" s="3">
        <v>0.78359836155200002</v>
      </c>
    </row>
    <row r="7" spans="1:30" x14ac:dyDescent="0.2">
      <c r="A7" t="s">
        <v>61</v>
      </c>
      <c r="B7" s="3">
        <v>0.1968913520833</v>
      </c>
      <c r="C7" s="3">
        <v>0.1047707323304</v>
      </c>
      <c r="D7" s="3">
        <v>0.20221519089920001</v>
      </c>
      <c r="F7" s="3">
        <v>0.19115662111859999</v>
      </c>
      <c r="H7" s="3">
        <v>0.1262141794786</v>
      </c>
      <c r="I7" s="3">
        <v>0.1965325399566</v>
      </c>
      <c r="J7" s="3">
        <v>0.21981355602059999</v>
      </c>
      <c r="K7" s="3">
        <v>0.11620324376379999</v>
      </c>
      <c r="M7" s="3">
        <v>0.27590713719109999</v>
      </c>
      <c r="O7" s="3">
        <v>0.18564376492599999</v>
      </c>
      <c r="P7" s="3">
        <v>0.15991321207789999</v>
      </c>
      <c r="Q7" s="3">
        <v>0.22643443097909999</v>
      </c>
      <c r="S7" s="3">
        <v>0.1222807046936</v>
      </c>
      <c r="T7" s="3">
        <v>0.29133497677300002</v>
      </c>
      <c r="U7" s="3">
        <v>0.1620184678422</v>
      </c>
      <c r="V7" s="3">
        <v>0.18953886981410001</v>
      </c>
      <c r="W7" s="3">
        <v>9.6020310845439993E-2</v>
      </c>
      <c r="Y7" s="3">
        <v>0.1506096206616</v>
      </c>
      <c r="AA7" s="3">
        <v>0.11711606100169999</v>
      </c>
      <c r="AB7" s="3">
        <v>0.1104764769877</v>
      </c>
      <c r="AC7" s="3">
        <v>0.1322933811341</v>
      </c>
      <c r="AD7" s="3">
        <v>0.14158679207280001</v>
      </c>
    </row>
    <row r="8" spans="1:30" x14ac:dyDescent="0.2">
      <c r="A8" t="s">
        <v>62</v>
      </c>
      <c r="B8" s="3">
        <v>0.1144105718878</v>
      </c>
      <c r="C8" s="3">
        <v>0.1409581266869</v>
      </c>
      <c r="D8" s="3">
        <v>0.13718976744889999</v>
      </c>
      <c r="F8" s="3">
        <v>6.1351057655339998E-2</v>
      </c>
      <c r="H8" s="3">
        <v>4.8417891873629999E-2</v>
      </c>
      <c r="I8" s="3">
        <v>8.6776287690090007E-2</v>
      </c>
      <c r="J8" s="3">
        <v>6.4756856749319996E-2</v>
      </c>
      <c r="K8" s="3">
        <v>0.2240328663642</v>
      </c>
      <c r="M8" s="3">
        <v>0.13545644534080001</v>
      </c>
      <c r="O8" s="3">
        <v>0.14302979842210001</v>
      </c>
      <c r="P8" s="3">
        <v>0.23303694683920001</v>
      </c>
      <c r="Q8" s="3">
        <v>4.991054216719E-2</v>
      </c>
      <c r="S8" s="3">
        <v>0.12969727930739999</v>
      </c>
      <c r="T8" s="3">
        <v>0.1238807259279</v>
      </c>
      <c r="U8" s="3">
        <v>7.3926435154470005E-2</v>
      </c>
      <c r="V8" s="3">
        <v>8.3997911498309999E-2</v>
      </c>
      <c r="W8" s="3">
        <v>0.1163557247501</v>
      </c>
      <c r="Y8" s="3">
        <v>0.1555028668539</v>
      </c>
      <c r="AA8" s="3">
        <v>0.1021948942723</v>
      </c>
      <c r="AB8" s="3">
        <v>3.334806713868E-2</v>
      </c>
      <c r="AC8" s="3">
        <v>0.12318555291199999</v>
      </c>
      <c r="AD8" s="3">
        <v>7.4814846375119995E-2</v>
      </c>
    </row>
    <row r="9" spans="1:30" x14ac:dyDescent="0.2">
      <c r="A9" t="s">
        <v>63</v>
      </c>
      <c r="B9" s="3">
        <v>0.88558942811219998</v>
      </c>
      <c r="C9" s="3">
        <v>0.8590418733131</v>
      </c>
      <c r="D9" s="3">
        <v>0.86281023255110001</v>
      </c>
      <c r="F9" s="3">
        <v>0.93864894234469998</v>
      </c>
      <c r="H9" s="3">
        <v>0.95158210812639998</v>
      </c>
      <c r="I9" s="3">
        <v>0.91322371230989996</v>
      </c>
      <c r="J9" s="3">
        <v>0.93524314325070002</v>
      </c>
      <c r="K9" s="3">
        <v>0.77596713363580005</v>
      </c>
      <c r="M9" s="3">
        <v>0.86454355465919996</v>
      </c>
      <c r="O9" s="3">
        <v>0.85697020157799997</v>
      </c>
      <c r="P9" s="3">
        <v>0.76696305316080005</v>
      </c>
      <c r="Q9" s="3">
        <v>0.95008945783279997</v>
      </c>
      <c r="S9" s="3">
        <v>0.87030272069259995</v>
      </c>
      <c r="T9" s="3">
        <v>0.8761192740721</v>
      </c>
      <c r="U9" s="3">
        <v>0.92607356484549996</v>
      </c>
      <c r="V9" s="3">
        <v>0.91600208850169995</v>
      </c>
      <c r="W9" s="3">
        <v>0.88364427524989997</v>
      </c>
      <c r="Y9" s="3">
        <v>0.84449713314609998</v>
      </c>
      <c r="AA9" s="3">
        <v>0.8978051057277</v>
      </c>
      <c r="AB9" s="3">
        <v>0.96665193286130002</v>
      </c>
      <c r="AC9" s="3">
        <v>0.87681444708800005</v>
      </c>
      <c r="AD9" s="3">
        <v>0.92518515362489995</v>
      </c>
    </row>
    <row r="10" spans="1:30" x14ac:dyDescent="0.2">
      <c r="A10" t="s">
        <v>64</v>
      </c>
      <c r="B10" s="3">
        <v>0.31130192397119999</v>
      </c>
      <c r="C10" s="3">
        <v>0.24572885901729999</v>
      </c>
      <c r="D10" s="3">
        <v>0.33940495834810003</v>
      </c>
      <c r="F10" s="3">
        <v>0.25250767877399999</v>
      </c>
      <c r="H10" s="3">
        <v>0.17463207135219999</v>
      </c>
      <c r="I10" s="3">
        <v>0.28330882764670001</v>
      </c>
      <c r="J10" s="3">
        <v>0.28457041276990003</v>
      </c>
      <c r="K10" s="3">
        <v>0.34023611012799998</v>
      </c>
      <c r="M10" s="3">
        <v>0.41136358253189997</v>
      </c>
      <c r="O10" s="3">
        <v>0.3286735633481</v>
      </c>
      <c r="P10" s="3">
        <v>0.3929501589171</v>
      </c>
      <c r="Q10" s="3">
        <v>0.27634497314630002</v>
      </c>
      <c r="S10" s="3">
        <v>0.25197798400100002</v>
      </c>
      <c r="T10" s="3">
        <v>0.41521570270090002</v>
      </c>
      <c r="U10" s="3">
        <v>0.23594490299660001</v>
      </c>
      <c r="V10" s="3">
        <v>0.2735367813124</v>
      </c>
      <c r="W10" s="3">
        <v>0.2123760355956</v>
      </c>
      <c r="Y10" s="3">
        <v>0.30611248751550002</v>
      </c>
      <c r="AA10" s="3">
        <v>0.21931095527399999</v>
      </c>
      <c r="AB10" s="3">
        <v>0.1438245441264</v>
      </c>
      <c r="AC10" s="3">
        <v>0.2554789340461</v>
      </c>
      <c r="AD10" s="3">
        <v>0.21640163844800001</v>
      </c>
    </row>
    <row r="11" spans="1:30" x14ac:dyDescent="0.2">
      <c r="A11" t="s">
        <v>65</v>
      </c>
      <c r="B11" s="3">
        <v>9.6170583115749997E-2</v>
      </c>
      <c r="C11" s="3">
        <v>9.90099009901E-2</v>
      </c>
      <c r="D11" s="3">
        <v>6.8376068376070007E-2</v>
      </c>
      <c r="F11" s="3">
        <v>6.25E-2</v>
      </c>
      <c r="H11" s="3">
        <v>4.4776119402989999E-2</v>
      </c>
      <c r="I11" s="3">
        <v>4.7058823529410002E-2</v>
      </c>
      <c r="J11" s="3">
        <v>4.3478260869569997E-2</v>
      </c>
      <c r="K11" s="3">
        <v>7.5949367088609998E-2</v>
      </c>
      <c r="M11" s="3">
        <v>0.21893491124260001</v>
      </c>
      <c r="O11" s="3">
        <v>5.084745762712E-2</v>
      </c>
      <c r="P11" s="3">
        <v>0.11458333333329999</v>
      </c>
      <c r="Q11" s="3">
        <v>5.6737588652479999E-2</v>
      </c>
      <c r="T11" s="3">
        <v>0.12</v>
      </c>
      <c r="U11" s="3">
        <v>0.1031746031746</v>
      </c>
      <c r="V11" s="3">
        <v>0.06</v>
      </c>
      <c r="W11" s="3">
        <v>0.1165048543689</v>
      </c>
      <c r="Y11" s="3">
        <v>0.1111111111111</v>
      </c>
      <c r="AA11" s="3">
        <v>0.13636363636359999</v>
      </c>
      <c r="AB11" s="3">
        <v>6.4516129032260006E-2</v>
      </c>
      <c r="AC11" s="3">
        <v>0.1125</v>
      </c>
      <c r="AD11" s="3">
        <v>0.109375</v>
      </c>
    </row>
    <row r="12" spans="1:30" x14ac:dyDescent="0.2">
      <c r="A12" t="s">
        <v>66</v>
      </c>
      <c r="B12" s="4">
        <v>2077</v>
      </c>
      <c r="C12" s="4">
        <v>91</v>
      </c>
      <c r="D12" s="4">
        <v>109</v>
      </c>
      <c r="E12" s="4">
        <v>45</v>
      </c>
      <c r="F12" s="4">
        <v>60</v>
      </c>
      <c r="G12" s="4">
        <v>46</v>
      </c>
      <c r="H12" s="4">
        <v>128</v>
      </c>
      <c r="I12" s="4">
        <v>81</v>
      </c>
      <c r="J12" s="4">
        <v>66</v>
      </c>
      <c r="K12" s="4">
        <v>73</v>
      </c>
      <c r="L12" s="4">
        <v>37</v>
      </c>
      <c r="M12" s="4">
        <v>132</v>
      </c>
      <c r="N12" s="4">
        <v>20</v>
      </c>
      <c r="O12" s="4">
        <v>56</v>
      </c>
      <c r="P12" s="4">
        <v>85</v>
      </c>
      <c r="Q12" s="4">
        <v>133</v>
      </c>
      <c r="R12" s="4">
        <v>20</v>
      </c>
      <c r="S12" s="4">
        <v>50</v>
      </c>
      <c r="T12" s="4">
        <v>132</v>
      </c>
      <c r="U12" s="4">
        <v>113</v>
      </c>
      <c r="V12" s="4">
        <v>94</v>
      </c>
      <c r="W12" s="4">
        <v>91</v>
      </c>
      <c r="X12" s="4">
        <v>30</v>
      </c>
      <c r="Y12" s="4">
        <v>56</v>
      </c>
      <c r="Z12" s="4">
        <v>19</v>
      </c>
      <c r="AA12" s="4">
        <v>95</v>
      </c>
      <c r="AB12" s="4">
        <v>87</v>
      </c>
      <c r="AC12" s="4">
        <v>71</v>
      </c>
      <c r="AD12" s="4">
        <v>57</v>
      </c>
    </row>
    <row r="14" spans="1:30" x14ac:dyDescent="0.2">
      <c r="A14" t="s">
        <v>99</v>
      </c>
    </row>
  </sheetData>
  <mergeCells count="4">
    <mergeCell ref="C4:J4"/>
    <mergeCell ref="K4:Y4"/>
    <mergeCell ref="Z4:AD4"/>
    <mergeCell ref="A4:A5"/>
  </mergeCells>
  <dataValidations count="2">
    <dataValidation allowBlank="1" showErrorMessage="1" prompt="85604654-67db-4c26-a336-a72773d1a007" sqref="A2:A3 AD13" xr:uid="{00000000-0002-0000-0200-000000000000}"/>
    <dataValidation allowBlank="1" error="85604654-67db-4c26-a336-a72773d1a007"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heetViews>
  <sheetFormatPr baseColWidth="10" defaultColWidth="8.83203125" defaultRowHeight="15" x14ac:dyDescent="0.2"/>
  <cols>
    <col min="1" max="1" width="73.6640625" bestFit="1" customWidth="1"/>
    <col min="2" max="5" width="12.6640625" bestFit="1" customWidth="1"/>
  </cols>
  <sheetData>
    <row r="1" spans="1:5" x14ac:dyDescent="0.2">
      <c r="A1" s="1" t="s">
        <v>52</v>
      </c>
    </row>
    <row r="2" spans="1:5" x14ac:dyDescent="0.2">
      <c r="A2" t="s">
        <v>35</v>
      </c>
    </row>
    <row r="3" spans="1:5" x14ac:dyDescent="0.2">
      <c r="A3" t="s">
        <v>53</v>
      </c>
    </row>
    <row r="4" spans="1:5" x14ac:dyDescent="0.2">
      <c r="A4" s="29" t="s">
        <v>54</v>
      </c>
      <c r="C4" s="29" t="s">
        <v>100</v>
      </c>
      <c r="D4" s="29"/>
      <c r="E4" s="29"/>
    </row>
    <row r="5" spans="1:5" ht="32" x14ac:dyDescent="0.2">
      <c r="A5" s="28" t="s">
        <v>54</v>
      </c>
      <c r="B5" s="2" t="s">
        <v>56</v>
      </c>
      <c r="C5" s="2" t="s">
        <v>69</v>
      </c>
      <c r="D5" s="2" t="s">
        <v>68</v>
      </c>
      <c r="E5" s="2" t="s">
        <v>70</v>
      </c>
    </row>
    <row r="6" spans="1:5" x14ac:dyDescent="0.2">
      <c r="A6" t="s">
        <v>60</v>
      </c>
      <c r="B6" s="3">
        <v>0.68869807602879995</v>
      </c>
      <c r="C6" s="3">
        <v>0.66401041594650001</v>
      </c>
      <c r="D6" s="3">
        <v>0.74576197763300001</v>
      </c>
      <c r="E6" s="3">
        <v>0.80184052056800004</v>
      </c>
    </row>
    <row r="7" spans="1:5" x14ac:dyDescent="0.2">
      <c r="A7" t="s">
        <v>61</v>
      </c>
      <c r="B7" s="3">
        <v>0.1968913520833</v>
      </c>
      <c r="C7" s="3">
        <v>0.213707826095</v>
      </c>
      <c r="D7" s="3">
        <v>0.16295490173179999</v>
      </c>
      <c r="E7" s="3">
        <v>0.1149633912241</v>
      </c>
    </row>
    <row r="8" spans="1:5" x14ac:dyDescent="0.2">
      <c r="A8" t="s">
        <v>62</v>
      </c>
      <c r="B8" s="3">
        <v>0.1144105718878</v>
      </c>
      <c r="C8" s="3">
        <v>0.1222817579586</v>
      </c>
      <c r="D8" s="3">
        <v>9.128312063513E-2</v>
      </c>
      <c r="E8" s="3">
        <v>8.3196088207859994E-2</v>
      </c>
    </row>
    <row r="9" spans="1:5" x14ac:dyDescent="0.2">
      <c r="A9" t="s">
        <v>63</v>
      </c>
      <c r="B9" s="3">
        <v>0.88558942811219998</v>
      </c>
      <c r="C9" s="3">
        <v>0.87771824204140003</v>
      </c>
      <c r="D9" s="3">
        <v>0.90871687936489998</v>
      </c>
      <c r="E9" s="3">
        <v>0.91680391179209997</v>
      </c>
    </row>
    <row r="10" spans="1:5" x14ac:dyDescent="0.2">
      <c r="A10" t="s">
        <v>64</v>
      </c>
      <c r="B10" s="3">
        <v>0.31130192397119999</v>
      </c>
      <c r="C10" s="3">
        <v>0.33598958405349999</v>
      </c>
      <c r="D10" s="3">
        <v>0.25423802236699999</v>
      </c>
      <c r="E10" s="3">
        <v>0.19815947943199999</v>
      </c>
    </row>
    <row r="11" spans="1:5" x14ac:dyDescent="0.2">
      <c r="A11" t="s">
        <v>65</v>
      </c>
      <c r="B11" s="3">
        <v>9.6170583115749997E-2</v>
      </c>
      <c r="C11" s="3">
        <v>0.1144435674822</v>
      </c>
      <c r="D11" s="3">
        <v>5.5806938159879999E-2</v>
      </c>
      <c r="E11" s="3">
        <v>0.10597826086959999</v>
      </c>
    </row>
    <row r="12" spans="1:5" x14ac:dyDescent="0.2">
      <c r="A12" t="s">
        <v>66</v>
      </c>
      <c r="B12" s="4">
        <v>2077</v>
      </c>
      <c r="C12" s="4">
        <v>1122</v>
      </c>
      <c r="D12" s="4">
        <v>626</v>
      </c>
      <c r="E12" s="4">
        <v>329</v>
      </c>
    </row>
    <row r="14" spans="1:5" x14ac:dyDescent="0.2">
      <c r="A14" t="s">
        <v>101</v>
      </c>
    </row>
  </sheetData>
  <mergeCells count="2">
    <mergeCell ref="C4:E4"/>
    <mergeCell ref="A4:A5"/>
  </mergeCells>
  <dataValidations count="2">
    <dataValidation allowBlank="1" showErrorMessage="1" prompt="638301fa-064d-42a7-a33f-3e90acabf11f" sqref="A2:A3 E13" xr:uid="{00000000-0002-0000-0300-000000000000}"/>
    <dataValidation allowBlank="1" error="638301fa-064d-42a7-a33f-3e90acabf11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workbookViewId="0"/>
  </sheetViews>
  <sheetFormatPr baseColWidth="10" defaultColWidth="8.83203125" defaultRowHeight="15" x14ac:dyDescent="0.2"/>
  <cols>
    <col min="1" max="1" width="73.6640625" bestFit="1" customWidth="1"/>
    <col min="2" max="7" width="12.6640625" bestFit="1" customWidth="1"/>
  </cols>
  <sheetData>
    <row r="1" spans="1:7" x14ac:dyDescent="0.2">
      <c r="A1" s="1" t="s">
        <v>52</v>
      </c>
    </row>
    <row r="2" spans="1:7" x14ac:dyDescent="0.2">
      <c r="A2" t="s">
        <v>37</v>
      </c>
    </row>
    <row r="3" spans="1:7" x14ac:dyDescent="0.2">
      <c r="A3" t="s">
        <v>53</v>
      </c>
    </row>
    <row r="4" spans="1:7" x14ac:dyDescent="0.2">
      <c r="A4" s="29" t="s">
        <v>54</v>
      </c>
      <c r="C4" s="29" t="s">
        <v>102</v>
      </c>
      <c r="D4" s="29"/>
      <c r="E4" s="29"/>
      <c r="F4" s="29"/>
      <c r="G4" s="29"/>
    </row>
    <row r="5" spans="1:7" ht="32" x14ac:dyDescent="0.2">
      <c r="A5" s="28" t="s">
        <v>54</v>
      </c>
      <c r="B5" s="2" t="s">
        <v>56</v>
      </c>
      <c r="C5" s="2" t="s">
        <v>103</v>
      </c>
      <c r="D5" s="2" t="s">
        <v>104</v>
      </c>
      <c r="E5" s="2" t="s">
        <v>105</v>
      </c>
      <c r="F5" s="2" t="s">
        <v>58</v>
      </c>
      <c r="G5" s="2" t="s">
        <v>106</v>
      </c>
    </row>
    <row r="6" spans="1:7" x14ac:dyDescent="0.2">
      <c r="A6" t="s">
        <v>60</v>
      </c>
      <c r="B6" s="3">
        <v>0.68869807602879995</v>
      </c>
      <c r="C6" s="3">
        <v>0.64342885309740006</v>
      </c>
      <c r="D6" s="3">
        <v>0.71027961948509999</v>
      </c>
      <c r="E6" s="3">
        <v>0.73552049034010003</v>
      </c>
      <c r="F6" s="3">
        <v>0.83803884087040004</v>
      </c>
      <c r="G6" s="3">
        <v>0.65868861398879996</v>
      </c>
    </row>
    <row r="7" spans="1:7" x14ac:dyDescent="0.2">
      <c r="A7" t="s">
        <v>61</v>
      </c>
      <c r="B7" s="3">
        <v>0.1968913520833</v>
      </c>
      <c r="C7" s="3">
        <v>0.21196616932269999</v>
      </c>
      <c r="D7" s="3">
        <v>0.13992012808400001</v>
      </c>
      <c r="E7" s="3">
        <v>0.16562104010109999</v>
      </c>
      <c r="F7" s="3">
        <v>0.13256140512520001</v>
      </c>
      <c r="G7" s="3">
        <v>0.27927223534950002</v>
      </c>
    </row>
    <row r="8" spans="1:7" x14ac:dyDescent="0.2">
      <c r="A8" t="s">
        <v>62</v>
      </c>
      <c r="B8" s="3">
        <v>0.1144105718878</v>
      </c>
      <c r="C8" s="3">
        <v>0.14460497757990001</v>
      </c>
      <c r="D8" s="3">
        <v>0.14980025243100001</v>
      </c>
      <c r="E8" s="3">
        <v>9.8858469558830001E-2</v>
      </c>
      <c r="F8" s="3">
        <v>2.9399754004389999E-2</v>
      </c>
      <c r="G8" s="3">
        <v>6.2039150661679997E-2</v>
      </c>
    </row>
    <row r="9" spans="1:7" x14ac:dyDescent="0.2">
      <c r="A9" t="s">
        <v>63</v>
      </c>
      <c r="B9" s="3">
        <v>0.88558942811219998</v>
      </c>
      <c r="C9" s="3">
        <v>0.85539502242010002</v>
      </c>
      <c r="D9" s="3">
        <v>0.85019974756899996</v>
      </c>
      <c r="E9" s="3">
        <v>0.90114153044120004</v>
      </c>
      <c r="F9" s="3">
        <v>0.97060024599560002</v>
      </c>
      <c r="G9" s="3">
        <v>0.93796084933830004</v>
      </c>
    </row>
    <row r="10" spans="1:7" x14ac:dyDescent="0.2">
      <c r="A10" t="s">
        <v>64</v>
      </c>
      <c r="B10" s="3">
        <v>0.31130192397119999</v>
      </c>
      <c r="C10" s="3">
        <v>0.3565711469026</v>
      </c>
      <c r="D10" s="3">
        <v>0.28972038051490001</v>
      </c>
      <c r="E10" s="3">
        <v>0.26447950965990003</v>
      </c>
      <c r="F10" s="3">
        <v>0.16196115912959999</v>
      </c>
      <c r="G10" s="3">
        <v>0.34131138601119998</v>
      </c>
    </row>
    <row r="11" spans="1:7" x14ac:dyDescent="0.2">
      <c r="A11" t="s">
        <v>65</v>
      </c>
      <c r="B11" s="3">
        <v>9.6170583115749997E-2</v>
      </c>
      <c r="C11" s="3">
        <v>9.1803278688519993E-2</v>
      </c>
      <c r="D11" s="3">
        <v>0.1026200873362</v>
      </c>
      <c r="E11" s="3">
        <v>9.9773242630390002E-2</v>
      </c>
      <c r="F11" s="3">
        <v>5.7692307692309999E-2</v>
      </c>
      <c r="G11" s="3">
        <v>0.1128048780488</v>
      </c>
    </row>
    <row r="12" spans="1:7" x14ac:dyDescent="0.2">
      <c r="A12" t="s">
        <v>66</v>
      </c>
      <c r="B12" s="4">
        <v>2077</v>
      </c>
      <c r="C12" s="4">
        <v>831</v>
      </c>
      <c r="D12" s="4">
        <v>411</v>
      </c>
      <c r="E12" s="4">
        <v>397</v>
      </c>
      <c r="F12" s="4">
        <v>147</v>
      </c>
      <c r="G12" s="4">
        <v>291</v>
      </c>
    </row>
    <row r="14" spans="1:7" x14ac:dyDescent="0.2">
      <c r="A14" t="s">
        <v>101</v>
      </c>
    </row>
  </sheetData>
  <mergeCells count="2">
    <mergeCell ref="C4:G4"/>
    <mergeCell ref="A4:A5"/>
  </mergeCells>
  <dataValidations count="2">
    <dataValidation allowBlank="1" showErrorMessage="1" prompt="95d80630-b143-4de1-a4c6-cdeae31ca599" sqref="A2:A3 G13" xr:uid="{00000000-0002-0000-0400-000000000000}"/>
    <dataValidation allowBlank="1" error="95d80630-b143-4de1-a4c6-cdeae31ca599"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
  <sheetViews>
    <sheetView workbookViewId="0"/>
  </sheetViews>
  <sheetFormatPr baseColWidth="10" defaultColWidth="8.83203125" defaultRowHeight="15" x14ac:dyDescent="0.2"/>
  <cols>
    <col min="1" max="1" width="73.6640625" bestFit="1" customWidth="1"/>
    <col min="2" max="15" width="12.6640625" bestFit="1" customWidth="1"/>
  </cols>
  <sheetData>
    <row r="1" spans="1:15" x14ac:dyDescent="0.2">
      <c r="A1" s="1" t="s">
        <v>52</v>
      </c>
    </row>
    <row r="2" spans="1:15" x14ac:dyDescent="0.2">
      <c r="A2" t="s">
        <v>39</v>
      </c>
    </row>
    <row r="3" spans="1:15" x14ac:dyDescent="0.2">
      <c r="A3" t="s">
        <v>53</v>
      </c>
    </row>
    <row r="4" spans="1:15" x14ac:dyDescent="0.2">
      <c r="A4" s="29" t="s">
        <v>54</v>
      </c>
      <c r="C4" s="29" t="s">
        <v>107</v>
      </c>
      <c r="D4" s="29"/>
      <c r="E4" s="29"/>
      <c r="F4" s="29"/>
      <c r="G4" s="29"/>
      <c r="H4" s="29"/>
      <c r="I4" s="29"/>
      <c r="J4" s="29"/>
      <c r="K4" s="29"/>
      <c r="L4" s="29"/>
      <c r="M4" s="29"/>
      <c r="N4" s="29"/>
      <c r="O4" s="29"/>
    </row>
    <row r="5" spans="1:15" ht="32" x14ac:dyDescent="0.2">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x14ac:dyDescent="0.2">
      <c r="A6" t="s">
        <v>60</v>
      </c>
      <c r="B6" s="3">
        <v>0.68869807602879995</v>
      </c>
      <c r="C6" s="3">
        <v>0.58959353329849995</v>
      </c>
      <c r="D6" s="3">
        <v>0.68864281099989999</v>
      </c>
      <c r="E6" s="3">
        <v>0.72360624185089994</v>
      </c>
      <c r="F6" s="3">
        <v>0.75298185772119997</v>
      </c>
      <c r="G6" s="3">
        <v>0.68010672344199996</v>
      </c>
      <c r="H6" s="3">
        <v>0.75029348175480004</v>
      </c>
      <c r="I6" s="3">
        <v>0.78573980515249997</v>
      </c>
      <c r="J6" s="3">
        <v>0.83803884087040004</v>
      </c>
      <c r="K6" s="3">
        <v>0.74833322684290005</v>
      </c>
      <c r="L6" s="3">
        <v>0.71333027371879998</v>
      </c>
      <c r="M6" s="3">
        <v>0.76443819742730001</v>
      </c>
      <c r="N6" s="3">
        <v>0.64345247895269997</v>
      </c>
      <c r="O6" s="3">
        <v>0.64787446421619999</v>
      </c>
    </row>
    <row r="7" spans="1:15" x14ac:dyDescent="0.2">
      <c r="A7" t="s">
        <v>61</v>
      </c>
      <c r="B7" s="3">
        <v>0.1968913520833</v>
      </c>
      <c r="C7" s="3">
        <v>0.23075293722609999</v>
      </c>
      <c r="D7" s="3">
        <v>0.2001437704233</v>
      </c>
      <c r="E7" s="3">
        <v>0.189551858366</v>
      </c>
      <c r="F7" s="3">
        <v>0.17836886073139999</v>
      </c>
      <c r="G7" s="3">
        <v>0.250861020712</v>
      </c>
      <c r="H7" s="3">
        <v>0.1550477892697</v>
      </c>
      <c r="I7" s="3">
        <v>9.9917178107179996E-2</v>
      </c>
      <c r="J7" s="3">
        <v>0.13256140512520001</v>
      </c>
      <c r="K7" s="3">
        <v>0.1196009257689</v>
      </c>
      <c r="L7" s="3">
        <v>0.20637691449869999</v>
      </c>
      <c r="M7" s="3">
        <v>0.14321639933499999</v>
      </c>
      <c r="N7" s="3">
        <v>0.11968247471809999</v>
      </c>
      <c r="O7" s="3">
        <v>0.29369897350669999</v>
      </c>
    </row>
    <row r="8" spans="1:15" x14ac:dyDescent="0.2">
      <c r="A8" t="s">
        <v>62</v>
      </c>
      <c r="B8" s="3">
        <v>0.1144105718878</v>
      </c>
      <c r="C8" s="3">
        <v>0.1796535294754</v>
      </c>
      <c r="D8" s="3">
        <v>0.1112134185768</v>
      </c>
      <c r="E8" s="3">
        <v>8.6841899783179993E-2</v>
      </c>
      <c r="F8" s="3">
        <v>6.8649281547379995E-2</v>
      </c>
      <c r="G8" s="3">
        <v>6.9032255846000007E-2</v>
      </c>
      <c r="H8" s="3">
        <v>9.4658728975469994E-2</v>
      </c>
      <c r="I8" s="3">
        <v>0.1143430167404</v>
      </c>
      <c r="J8" s="3">
        <v>2.9399754004389999E-2</v>
      </c>
      <c r="K8" s="3">
        <v>0.13206584738819999</v>
      </c>
      <c r="L8" s="3">
        <v>8.0292811782489995E-2</v>
      </c>
      <c r="M8" s="3">
        <v>9.2345403237689999E-2</v>
      </c>
      <c r="N8" s="3">
        <v>0.2368650463292</v>
      </c>
      <c r="O8" s="3">
        <v>5.8426562277060001E-2</v>
      </c>
    </row>
    <row r="9" spans="1:15" x14ac:dyDescent="0.2">
      <c r="A9" t="s">
        <v>63</v>
      </c>
      <c r="B9" s="3">
        <v>0.88558942811219998</v>
      </c>
      <c r="C9" s="3">
        <v>0.82034647052459997</v>
      </c>
      <c r="D9" s="3">
        <v>0.8887865814232</v>
      </c>
      <c r="E9" s="3">
        <v>0.91315810021679999</v>
      </c>
      <c r="F9" s="3">
        <v>0.93135071845259998</v>
      </c>
      <c r="G9" s="3">
        <v>0.93096774415399997</v>
      </c>
      <c r="H9" s="3">
        <v>0.90534127102450002</v>
      </c>
      <c r="I9" s="3">
        <v>0.88565698325959996</v>
      </c>
      <c r="J9" s="3">
        <v>0.97060024599560002</v>
      </c>
      <c r="K9" s="3">
        <v>0.86793415261179996</v>
      </c>
      <c r="L9" s="3">
        <v>0.91970718821749997</v>
      </c>
      <c r="M9" s="3">
        <v>0.90765459676229998</v>
      </c>
      <c r="N9" s="3">
        <v>0.76313495367079998</v>
      </c>
      <c r="O9" s="3">
        <v>0.94157343772290003</v>
      </c>
    </row>
    <row r="10" spans="1:15" x14ac:dyDescent="0.2">
      <c r="A10" t="s">
        <v>64</v>
      </c>
      <c r="B10" s="3">
        <v>0.31130192397119999</v>
      </c>
      <c r="C10" s="3">
        <v>0.41040646670149999</v>
      </c>
      <c r="D10" s="3">
        <v>0.31135718900010001</v>
      </c>
      <c r="E10" s="3">
        <v>0.2763937581491</v>
      </c>
      <c r="F10" s="3">
        <v>0.24701814227880001</v>
      </c>
      <c r="G10" s="3">
        <v>0.31989327655799998</v>
      </c>
      <c r="H10" s="3">
        <v>0.24970651824519999</v>
      </c>
      <c r="I10" s="3">
        <v>0.2142601948475</v>
      </c>
      <c r="J10" s="3">
        <v>0.16196115912959999</v>
      </c>
      <c r="K10" s="3">
        <v>0.25166677315710001</v>
      </c>
      <c r="L10" s="3">
        <v>0.28666972628120002</v>
      </c>
      <c r="M10" s="3">
        <v>0.23556180257270001</v>
      </c>
      <c r="N10" s="3">
        <v>0.35654752104729998</v>
      </c>
      <c r="O10" s="3">
        <v>0.35212553578380001</v>
      </c>
    </row>
    <row r="11" spans="1:15" x14ac:dyDescent="0.2">
      <c r="A11" t="s">
        <v>65</v>
      </c>
      <c r="B11" s="3">
        <v>9.6170583115749997E-2</v>
      </c>
      <c r="C11" s="3">
        <v>0.13959390862939999</v>
      </c>
      <c r="D11" s="3">
        <v>9.5238095238100007E-2</v>
      </c>
      <c r="E11" s="3">
        <v>5.6291390728480002E-2</v>
      </c>
      <c r="F11" s="3">
        <v>5.1546391752580002E-2</v>
      </c>
      <c r="G11" s="3">
        <v>0.12592592592589999</v>
      </c>
      <c r="H11" s="3">
        <v>5.737704918033E-2</v>
      </c>
      <c r="I11" s="3">
        <v>0.10625</v>
      </c>
      <c r="J11" s="3">
        <v>5.7692307692309999E-2</v>
      </c>
      <c r="K11" s="3">
        <v>9.8039215686269998E-2</v>
      </c>
      <c r="L11" s="3">
        <v>8.4905660377359998E-2</v>
      </c>
      <c r="M11" s="3">
        <v>7.8431372549019995E-2</v>
      </c>
      <c r="N11" s="3">
        <v>0.11009174311930001</v>
      </c>
      <c r="O11" s="3">
        <v>0.1261261261261</v>
      </c>
    </row>
    <row r="12" spans="1:15" x14ac:dyDescent="0.2">
      <c r="A12" t="s">
        <v>66</v>
      </c>
      <c r="B12" s="4">
        <v>2077</v>
      </c>
      <c r="C12" s="4">
        <v>339</v>
      </c>
      <c r="D12" s="4">
        <v>171</v>
      </c>
      <c r="E12" s="4">
        <v>285</v>
      </c>
      <c r="F12" s="4">
        <v>92</v>
      </c>
      <c r="G12" s="4">
        <v>118</v>
      </c>
      <c r="H12" s="4">
        <v>115</v>
      </c>
      <c r="I12" s="4">
        <v>143</v>
      </c>
      <c r="J12" s="4">
        <v>147</v>
      </c>
      <c r="K12" s="4">
        <v>138</v>
      </c>
      <c r="L12" s="4">
        <v>97</v>
      </c>
      <c r="M12" s="4">
        <v>141</v>
      </c>
      <c r="N12" s="4">
        <v>97</v>
      </c>
      <c r="O12" s="4">
        <v>194</v>
      </c>
    </row>
    <row r="14" spans="1:15" x14ac:dyDescent="0.2">
      <c r="A14" t="s">
        <v>67</v>
      </c>
    </row>
  </sheetData>
  <mergeCells count="2">
    <mergeCell ref="C4:O4"/>
    <mergeCell ref="A4:A5"/>
  </mergeCells>
  <dataValidations count="2">
    <dataValidation allowBlank="1" showErrorMessage="1" prompt="f6b9f00a-2c22-4ffc-a377-60bc6ebea270" sqref="A2:A3 O13" xr:uid="{00000000-0002-0000-0500-000000000000}"/>
    <dataValidation allowBlank="1" error="f6b9f00a-2c22-4ffc-a377-60bc6ebea270"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
  <sheetViews>
    <sheetView workbookViewId="0"/>
  </sheetViews>
  <sheetFormatPr baseColWidth="10" defaultColWidth="8.83203125" defaultRowHeight="15" x14ac:dyDescent="0.2"/>
  <cols>
    <col min="1" max="1" width="73.6640625" bestFit="1" customWidth="1"/>
    <col min="2" max="7" width="12.6640625" bestFit="1" customWidth="1"/>
  </cols>
  <sheetData>
    <row r="1" spans="1:7" x14ac:dyDescent="0.2">
      <c r="A1" s="1" t="s">
        <v>52</v>
      </c>
    </row>
    <row r="2" spans="1:7" x14ac:dyDescent="0.2">
      <c r="A2" t="s">
        <v>41</v>
      </c>
    </row>
    <row r="3" spans="1:7" x14ac:dyDescent="0.2">
      <c r="A3" t="s">
        <v>53</v>
      </c>
    </row>
    <row r="4" spans="1:7" x14ac:dyDescent="0.2">
      <c r="A4" s="29" t="s">
        <v>54</v>
      </c>
      <c r="C4" s="29" t="s">
        <v>119</v>
      </c>
      <c r="D4" s="29"/>
      <c r="E4" s="29"/>
      <c r="F4" s="29"/>
      <c r="G4" s="29"/>
    </row>
    <row r="5" spans="1:7" ht="16" x14ac:dyDescent="0.2">
      <c r="A5" s="28" t="s">
        <v>54</v>
      </c>
      <c r="B5" s="2" t="s">
        <v>56</v>
      </c>
      <c r="C5" s="2" t="s">
        <v>120</v>
      </c>
      <c r="D5" s="2" t="s">
        <v>121</v>
      </c>
      <c r="E5" s="2" t="s">
        <v>122</v>
      </c>
      <c r="F5" s="2" t="s">
        <v>123</v>
      </c>
      <c r="G5" s="2" t="s">
        <v>124</v>
      </c>
    </row>
    <row r="6" spans="1:7" x14ac:dyDescent="0.2">
      <c r="A6" t="s">
        <v>60</v>
      </c>
      <c r="B6" s="3">
        <v>0.68869807602879995</v>
      </c>
      <c r="C6" s="3">
        <v>0.75182763870449998</v>
      </c>
      <c r="D6" s="3">
        <v>0.68770747354859996</v>
      </c>
      <c r="E6" s="3">
        <v>0.70187851830650005</v>
      </c>
      <c r="F6" s="3">
        <v>0.57960850996559998</v>
      </c>
    </row>
    <row r="7" spans="1:7" x14ac:dyDescent="0.2">
      <c r="A7" t="s">
        <v>61</v>
      </c>
      <c r="B7" s="3">
        <v>0.1968913520833</v>
      </c>
      <c r="C7" s="3">
        <v>0.12988963458399999</v>
      </c>
      <c r="D7" s="3">
        <v>0.22178384485950001</v>
      </c>
      <c r="E7" s="3">
        <v>0.1891808114346</v>
      </c>
      <c r="F7" s="3">
        <v>0.2048276808883</v>
      </c>
    </row>
    <row r="8" spans="1:7" x14ac:dyDescent="0.2">
      <c r="A8" t="s">
        <v>62</v>
      </c>
      <c r="B8" s="3">
        <v>0.1144105718878</v>
      </c>
      <c r="C8" s="3">
        <v>0.1182827267115</v>
      </c>
      <c r="D8" s="3">
        <v>9.0508681591910001E-2</v>
      </c>
      <c r="E8" s="3">
        <v>0.10894067025900001</v>
      </c>
      <c r="F8" s="3">
        <v>0.21556380914619999</v>
      </c>
    </row>
    <row r="9" spans="1:7" x14ac:dyDescent="0.2">
      <c r="A9" t="s">
        <v>63</v>
      </c>
      <c r="B9" s="3">
        <v>0.88558942811219998</v>
      </c>
      <c r="C9" s="3">
        <v>0.88171727328850003</v>
      </c>
      <c r="D9" s="3">
        <v>0.90949131840810005</v>
      </c>
      <c r="E9" s="3">
        <v>0.89105932974099999</v>
      </c>
      <c r="F9" s="3">
        <v>0.78443619085380001</v>
      </c>
    </row>
    <row r="10" spans="1:7" x14ac:dyDescent="0.2">
      <c r="A10" t="s">
        <v>64</v>
      </c>
      <c r="B10" s="3">
        <v>0.31130192397119999</v>
      </c>
      <c r="C10" s="3">
        <v>0.24817236129549999</v>
      </c>
      <c r="D10" s="3">
        <v>0.31229252645139999</v>
      </c>
      <c r="E10" s="3">
        <v>0.2981214816935</v>
      </c>
      <c r="F10" s="3">
        <v>0.42039149003440002</v>
      </c>
    </row>
    <row r="11" spans="1:7" x14ac:dyDescent="0.2">
      <c r="A11" t="s">
        <v>65</v>
      </c>
      <c r="B11" s="3">
        <v>9.6170583115749997E-2</v>
      </c>
      <c r="C11" s="3">
        <v>9.3220338983050002E-2</v>
      </c>
      <c r="D11" s="3">
        <v>0.1281070745698</v>
      </c>
      <c r="E11" s="3">
        <v>8.0188679245280003E-2</v>
      </c>
      <c r="F11" s="3">
        <v>0.120253164557</v>
      </c>
    </row>
    <row r="12" spans="1:7" x14ac:dyDescent="0.2">
      <c r="A12" t="s">
        <v>66</v>
      </c>
      <c r="B12" s="4">
        <v>2077</v>
      </c>
      <c r="C12" s="4">
        <v>107</v>
      </c>
      <c r="D12" s="4">
        <v>456</v>
      </c>
      <c r="E12" s="4">
        <v>1365</v>
      </c>
      <c r="F12" s="4">
        <v>139</v>
      </c>
      <c r="G12" s="4">
        <v>10</v>
      </c>
    </row>
    <row r="14" spans="1:7" x14ac:dyDescent="0.2">
      <c r="A14" t="s">
        <v>125</v>
      </c>
    </row>
  </sheetData>
  <mergeCells count="2">
    <mergeCell ref="C4:G4"/>
    <mergeCell ref="A4:A5"/>
  </mergeCells>
  <dataValidations count="2">
    <dataValidation allowBlank="1" showErrorMessage="1" prompt="2f35eb8d-2d01-48e2-917a-5efdb18548a7" sqref="A2:A3 G13" xr:uid="{00000000-0002-0000-0600-000000000000}"/>
    <dataValidation allowBlank="1" error="2f35eb8d-2d01-48e2-917a-5efdb18548a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rrayOfPairOfGuidQQauh xmlns:xsd="http://www.w3.org/2001/XMLSchema" xmlns:xsi="http://www.w3.org/2001/XMLSchema-instance">
  <PairOfGuidQQauh>
    <First>d733e884-d6a5-4505-b955-78a2ce27db2c</First>
    <Second>
      <QQa>Did they get the assistance they needed by Nation </QQa>
      <QQb>d733e884-d6a5-4505-b955-78a2ce27db2c</QQb>
      <QQc>4</QQc>
      <QQd>10</QQd>
      <QQe>
        <QQa>TableOrChart</QQa>
        <QQb>Did they get  by Nation </QQb>
        <QQc>Did they get the assistance they needed by Nation </QQc>
        <QQe>Did they get the assistance they needed by Nation </QQe>
        <QQf>[BASE: Asked of those who required assistance while travelling];Q22 Did you/the person you were travelling with get the assistance you/they needed on this journey?; * denotes columns where Column n is between 50 and 99 and should be interpreted with caution.</QQf>
        <QQh>false</QQh>
        <QQi>
          <Location>
            <X>1</X>
            <Y>2</Y>
          </Location>
          <Size>
            <Width>4</Width>
            <Height>10</Height>
          </Size>
          <X>1</X>
          <Y>2</Y>
          <Width>4</Width>
          <Height>10</Height>
        </QQi>
        <QQj xsi:nil="true"/>
      </QQe>
    </Second>
  </PairOfGuidQQauh>
  <PairOfGuidQQauh>
    <First>85604654-67db-4c26-a336-a72773d1a007</First>
    <Second>
      <QQa>Did they get the assistance they needed by Operator</QQa>
      <QQb>85604654-67db-4c26-a336-a72773d1a007</QQb>
      <QQc>29</QQc>
      <QQd>10</QQd>
      <QQe>
        <QQa>TableOrChart</QQa>
        <QQb>Did they get  by Operator</QQb>
        <QQc>Did they get the assistance they needed by Operator</QQc>
        <QQe>Did they get the assistance they needed by Operator</QQe>
        <QQf>[BASE: Asked of those who required assistance while travelling];Q22 Did you/the person you were travelling with get the assistance you/they needed on this journey?; Blank cells have a sample size that is smaller than 50.; ** denotes columns where Column n is less than 50.; * denotes columns where Column n is between 50 and 99 and should be interpreted with caution.</QQf>
        <QQh>false</QQh>
        <QQi>
          <Location>
            <X>1</X>
            <Y>2</Y>
          </Location>
          <Size>
            <Width>29</Width>
            <Height>10</Height>
          </Size>
          <X>1</X>
          <Y>2</Y>
          <Width>29</Width>
          <Height>10</Height>
        </QQi>
        <QQj xsi:nil="true"/>
      </QQe>
    </Second>
  </PairOfGuidQQauh>
  <PairOfGuidQQauh>
    <First>638301fa-064d-42a7-a33f-3e90acabf11f</First>
    <Second>
      <QQa>Did they get the assistance they needed by Sector</QQa>
      <QQb>638301fa-064d-42a7-a33f-3e90acabf11f</QQb>
      <QQc>4</QQc>
      <QQd>10</QQd>
      <QQe>
        <QQa>TableOrChart</QQa>
        <QQb>Did they get  by Sector</QQb>
        <QQc>Did they get the assistance they needed by Sector</QQc>
        <QQe>Did they get the assistance they needed by Sector</QQe>
        <QQf>[BASE: Asked of those who required assistance while travelling];Q22 Did you/the person you were travelling with get the assistance you/they needed on this journey?</QQf>
        <QQh>false</QQh>
        <QQi>
          <Location>
            <X>1</X>
            <Y>2</Y>
          </Location>
          <Size>
            <Width>4</Width>
            <Height>10</Height>
          </Size>
          <X>1</X>
          <Y>2</Y>
          <Width>4</Width>
          <Height>10</Height>
        </QQi>
        <QQj xsi:nil="true"/>
      </QQe>
    </Second>
  </PairOfGuidQQauh>
  <PairOfGuidQQauh>
    <First>95d80630-b143-4de1-a4c6-cdeae31ca599</First>
    <Second>
      <QQa>Did they get the assistance they needed by Network Rail Region</QQa>
      <QQb>95d80630-b143-4de1-a4c6-cdeae31ca599</QQb>
      <QQc>6</QQc>
      <QQd>10</QQd>
      <QQe>
        <QQa>TableOrChart</QQa>
        <QQb>Did they get  by Network Rail R</QQb>
        <QQc>Did they get the assistance they needed by Network Rail Region</QQc>
        <QQe>Did they get the assistance they needed by Network Rail Region</QQe>
        <QQf>[BASE: Asked of those who required assistance while travelling];Q22 Did you/the person you were travelling with get the assistance you/they needed on this journey?</QQf>
        <QQh>false</QQh>
        <QQi>
          <Location>
            <X>1</X>
            <Y>2</Y>
          </Location>
          <Size>
            <Width>6</Width>
            <Height>10</Height>
          </Size>
          <X>1</X>
          <Y>2</Y>
          <Width>6</Width>
          <Height>10</Height>
        </QQi>
        <QQj xsi:nil="true"/>
      </QQe>
    </Second>
  </PairOfGuidQQauh>
  <PairOfGuidQQauh>
    <First>f6b9f00a-2c22-4ffc-a377-60bc6ebea270</First>
    <Second>
      <QQa>Did they get the assistance they needed by Network Rail Route</QQa>
      <QQb>f6b9f00a-2c22-4ffc-a377-60bc6ebea270</QQb>
      <QQc>14</QQc>
      <QQd>10</QQd>
      <QQe>
        <QQa>TableOrChart</QQa>
        <QQb>Did they get  by Network Rai(2)</QQb>
        <QQc>Did they get the assistance they needed by Network Rail Route</QQc>
        <QQe>Did they get the assistance they needed by Network Rail Route</QQe>
        <QQf>[BASE: Asked of those who required assistance while travelling];Q22 Did you/the person you were travelling with get the assistance you/they needed on this journey?; * denotes columns where Column n is between 50 and 99 and should be interpreted with caution.</QQf>
        <QQh>false</QQh>
        <QQi>
          <Location>
            <X>1</X>
            <Y>2</Y>
          </Location>
          <Size>
            <Width>14</Width>
            <Height>10</Height>
          </Size>
          <X>1</X>
          <Y>2</Y>
          <Width>14</Width>
          <Height>10</Height>
        </QQi>
        <QQj xsi:nil="true"/>
      </QQe>
    </Second>
  </PairOfGuidQQauh>
  <PairOfGuidQQauh>
    <First>2f35eb8d-2d01-48e2-917a-5efdb18548a7</First>
    <Second>
      <QQa>Did they get the assistance they needed by Journey Reason</QQa>
      <QQb>2f35eb8d-2d01-48e2-917a-5efdb18548a7</QQb>
      <QQc>6</QQc>
      <QQd>10</QQd>
      <QQe>
        <QQa>TableOrChart</QQa>
        <QQb>Did they get  by Journey Reason</QQb>
        <QQc>Did they get the assistance they needed by Journey Reason</QQc>
        <QQe>Did they get the assistance they needed by Journey Reason</QQe>
        <QQf>[BASE: Asked of those who required assistance while travelling];Q22 Did you/the person you were travelling with get the assistance you/they needed on this journey?; Blank cells have a sample size that is smaller than 50.; ** denotes columns where Column n is less than 50.</QQf>
        <QQh>false</QQh>
        <QQi>
          <Location>
            <X>1</X>
            <Y>2</Y>
          </Location>
          <Size>
            <Width>6</Width>
            <Height>10</Height>
          </Size>
          <X>1</X>
          <Y>2</Y>
          <Width>6</Width>
          <Height>10</Height>
        </QQi>
        <QQj xsi:nil="true"/>
      </QQe>
    </Second>
  </PairOfGuidQQauh>
  <PairOfGuidQQauh>
    <First>709ddc9c-52fa-4b65-bcb5-cc0147d68c9d</First>
    <Second>
      <QQa>Did they get the assistance they needed by Delay</QQa>
      <QQb>709ddc9c-52fa-4b65-bcb5-cc0147d68c9d</QQb>
      <QQc>5</QQc>
      <QQd>10</QQd>
      <QQe>
        <QQa>TableOrChart</QQa>
        <QQb>Did they get  by Delay</QQb>
        <QQc>Did they get the assistance they needed by Delay</QQc>
        <QQe>Did they get the assistance they needed by Delay</QQe>
        <QQf>[BASE: Asked of those who required assistance while travelling];Q22 Did you/the person you were travelling with get the assistance you/they needed on this journey?; Blank cells have a sample size that is smaller than 50.; ** denotes columns where Column n is less than 50.; * denotes columns where Column n is between 50 and 99 and should be interpreted with caution.</QQf>
        <QQh>false</QQh>
        <QQi>
          <Location>
            <X>1</X>
            <Y>2</Y>
          </Location>
          <Size>
            <Width>5</Width>
            <Height>10</Height>
          </Size>
          <X>1</X>
          <Y>2</Y>
          <Width>5</Width>
          <Height>10</Height>
        </QQi>
        <QQj xsi:nil="true"/>
      </QQe>
    </Second>
  </PairOfGuidQQauh>
  <PairOfGuidQQauh>
    <First>1b0cabeb-9234-4c6b-9b84-610017b28d17</First>
    <Second>
      <QQa>Did they get the assistance they needed by Delay Length</QQa>
      <QQb>1b0cabeb-9234-4c6b-9b84-610017b28d17</QQb>
      <QQc>6</QQc>
      <QQd>10</QQd>
      <QQe>
        <QQa>TableOrChart</QQa>
        <QQb>Did they get  by Delay Length</QQb>
        <QQc>Did they get the assistance they needed by Delay Length</QQc>
        <QQe>Did they get the assistance they needed by Delay Length</QQe>
        <QQf>[BASE: Asked of those who required assistance while travelling];Q22 Did you/the person you were travelling with get the assistance you/they needed on this journey?; Blank cells have a sample size that is smaller than 50.; ** denotes columns where Column n is less than 50.; * denotes columns where Column n is between 50 and 99 and should be interpreted with caution.</QQf>
        <QQh>false</QQh>
        <QQi>
          <Location>
            <X>1</X>
            <Y>2</Y>
          </Location>
          <Size>
            <Width>6</Width>
            <Height>10</Height>
          </Size>
          <X>1</X>
          <Y>2</Y>
          <Width>6</Width>
          <Height>10</Height>
        </QQi>
        <QQj xsi:nil="true"/>
      </QQe>
    </Second>
  </PairOfGuidQQauh>
  <PairOfGuidQQauh>
    <First>2b7ee195-5892-410b-bce3-991f0e5e67e6</First>
    <Second>
      <QQa>Did they get the assistance they needed by Disability</QQa>
      <QQb>2b7ee195-5892-410b-bce3-991f0e5e67e6</QQb>
      <QQc>5</QQc>
      <QQd>10</QQd>
      <QQe>
        <QQa>TableOrChart</QQa>
        <QQb>Did they get  by Disability</QQb>
        <QQc>Did they get the assistance they needed by Disability</QQc>
        <QQe>Did they get the assistance they needed by Disability</QQe>
        <QQf>[BASE: Asked of those who required assistance while travelling];Q22 Did you/the person you were travelling with get the assistance you/they needed on this journey?; * denotes columns where Column n is between 50 and 99 and should be interpreted with caution.</QQf>
        <QQh>false</QQh>
        <QQi>
          <Location>
            <X>1</X>
            <Y>2</Y>
          </Location>
          <Size>
            <Width>5</Width>
            <Height>10</Height>
          </Size>
          <X>1</X>
          <Y>2</Y>
          <Width>5</Width>
          <Height>10</Height>
        </QQi>
        <QQj xsi:nil="true"/>
      </QQe>
    </Second>
  </PairOfGuidQQauh>
  <PairOfGuidQQauh>
    <First>215f8e8e-2f68-4df5-8a73-301344529fc4</First>
    <Second>
      <QQa>Did they get the assistance they needed by Gender</QQa>
      <QQb>215f8e8e-2f68-4df5-8a73-301344529fc4</QQb>
      <QQc>5</QQc>
      <QQd>10</QQd>
      <QQe>
        <QQa>TableOrChart</QQa>
        <QQb>Did they get  by Gender</QQb>
        <QQc>Did they get the assistance they needed by Gender</QQc>
        <QQe>Did they get the assistance they needed by Gender</QQe>
        <QQf>[BASE: Asked of those who required assistance while travelling];Q22 Did you/the person you were travelling with get the assistance you/they needed on this journey?; Blank cells have a sample size that is smaller than 50.; ** denotes columns where Column n is less than 50.; * denotes columns where Column n is between 50 and 99 and should be interpreted with caution.</QQf>
        <QQh>false</QQh>
        <QQi>
          <Location>
            <X>1</X>
            <Y>2</Y>
          </Location>
          <Size>
            <Width>5</Width>
            <Height>10</Height>
          </Size>
          <X>1</X>
          <Y>2</Y>
          <Width>5</Width>
          <Height>10</Height>
        </QQi>
        <QQj xsi:nil="true"/>
      </QQe>
    </Second>
  </PairOfGuidQQauh>
  <PairOfGuidQQauh>
    <First>0ab8155c-8583-405e-a7b4-ee30f95266bf</First>
    <Second>
      <QQa>Did they get the assistance they needed by Age</QQa>
      <QQb>0ab8155c-8583-405e-a7b4-ee30f95266bf</QQb>
      <QQc>8</QQc>
      <QQd>10</QQd>
      <QQe>
        <QQa>TableOrChart</QQa>
        <QQb>Did they get  by Age</QQb>
        <QQc>Did they get the assistance they needed by Age</QQc>
        <QQe>Did they get the assistance they needed by Age</QQe>
        <QQf>[BASE: Asked of those who required assistance while travelling];Q22 Did you/the person you were travelling with get the assistance you/they needed on this journey?; Blank cells have a sample size that is smaller than 50.; ** denotes columns where Column n is less than 50.</QQf>
        <QQh>false</QQh>
        <QQi>
          <Location>
            <X>1</X>
            <Y>2</Y>
          </Location>
          <Size>
            <Width>8</Width>
            <Height>10</Height>
          </Size>
          <X>1</X>
          <Y>2</Y>
          <Width>8</Width>
          <Height>10</Height>
        </QQi>
        <QQj xsi:nil="true"/>
      </QQe>
    </Second>
  </PairOfGuidQQauh>
</ArrayOfPairOfGuidQQauh>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ED4F7F-5E04-4283-A78D-C8FFDE750E7F}">
  <ds:schemaRefs>
    <ds:schemaRef ds:uri="http://www.w3.org/2001/XMLSchema"/>
  </ds:schemaRefs>
</ds:datastoreItem>
</file>

<file path=customXml/itemProps2.xml><?xml version="1.0" encoding="utf-8"?>
<ds:datastoreItem xmlns:ds="http://schemas.openxmlformats.org/officeDocument/2006/customXml" ds:itemID="{3118C937-8628-4B87-BCA0-21F8C33A3A7E}">
  <ds:schemaRefs>
    <ds:schemaRef ds:uri="http://schemas.microsoft.com/office/2006/metadata/properties"/>
    <ds:schemaRef ds:uri="http://schemas.openxmlformats.org/package/2006/metadata/core-properties"/>
    <ds:schemaRef ds:uri="http://purl.org/dc/dcmitype/"/>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aed12801-fe7f-4bcb-b56e-aeedaba223d6"/>
  </ds:schemaRefs>
</ds:datastoreItem>
</file>

<file path=customXml/itemProps3.xml><?xml version="1.0" encoding="utf-8"?>
<ds:datastoreItem xmlns:ds="http://schemas.openxmlformats.org/officeDocument/2006/customXml" ds:itemID="{03F6ED06-4744-4AEB-BD8E-30C43F2FAAAC}">
  <ds:schemaRefs>
    <ds:schemaRef ds:uri="http://schemas.microsoft.com/sharepoint/v3/contenttype/forms"/>
  </ds:schemaRefs>
</ds:datastoreItem>
</file>

<file path=customXml/itemProps4.xml><?xml version="1.0" encoding="utf-8"?>
<ds:datastoreItem xmlns:ds="http://schemas.openxmlformats.org/officeDocument/2006/customXml" ds:itemID="{14AE88D0-74D2-4D07-A692-8A2914D17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12801-fe7f-4bcb-b56e-aeedaba22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Notes</vt:lpstr>
      <vt:lpstr>Table of Contents</vt:lpstr>
      <vt:lpstr>by Nation</vt:lpstr>
      <vt:lpstr>by Operator</vt:lpstr>
      <vt:lpstr>by Sector</vt:lpstr>
      <vt:lpstr>by Network Rail Region</vt:lpstr>
      <vt:lpstr>by Network Rail Route</vt:lpstr>
      <vt:lpstr>by Journey Reason</vt:lpstr>
      <vt:lpstr>by Delay</vt:lpstr>
      <vt:lpstr>by Delay Length</vt:lpstr>
      <vt:lpstr>by Disability</vt:lpstr>
      <vt:lpstr>by Gender</vt:lpstr>
      <vt:lpstr>by 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 Rudman-Walsh</cp:lastModifiedBy>
  <cp:revision/>
  <dcterms:created xsi:type="dcterms:W3CDTF">2026-06-10T10:09:07Z</dcterms:created>
  <dcterms:modified xsi:type="dcterms:W3CDTF">2026-06-10T10:32:53Z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2026-09-10 11:09:03 +01:00|0|OneWorksheetPerTable</vt:lpwstr>
  </property>
  <property fmtid="{D5CDD505-2E9C-101B-9397-08002B2CF9AE}" pid="3" name="Item_d733e884-d6a5-4505-b955-78a2ce27db2c">
    <vt:lpwstr>1x2-5x12|Did they get  by Nation </vt:lpwstr>
  </property>
  <property fmtid="{D5CDD505-2E9C-101B-9397-08002B2CF9AE}" pid="4" name="Item_85604654-67db-4c26-a336-a72773d1a007">
    <vt:lpwstr>1x2-30x12|Did they get  by Operator</vt:lpwstr>
  </property>
  <property fmtid="{D5CDD505-2E9C-101B-9397-08002B2CF9AE}" pid="5" name="Item_638301fa-064d-42a7-a33f-3e90acabf11f">
    <vt:lpwstr>1x2-5x12|Did they get  by Sector</vt:lpwstr>
  </property>
  <property fmtid="{D5CDD505-2E9C-101B-9397-08002B2CF9AE}" pid="6" name="Item_95d80630-b143-4de1-a4c6-cdeae31ca599">
    <vt:lpwstr>1x2-7x12|Did they get  by Network Rail R</vt:lpwstr>
  </property>
  <property fmtid="{D5CDD505-2E9C-101B-9397-08002B2CF9AE}" pid="7" name="Item_f6b9f00a-2c22-4ffc-a377-60bc6ebea270">
    <vt:lpwstr>1x2-15x12|Did they get  by Network Rai(2)</vt:lpwstr>
  </property>
  <property fmtid="{D5CDD505-2E9C-101B-9397-08002B2CF9AE}" pid="8" name="Item_2f35eb8d-2d01-48e2-917a-5efdb18548a7">
    <vt:lpwstr>1x2-7x12|Did they get  by Journey Reason</vt:lpwstr>
  </property>
  <property fmtid="{D5CDD505-2E9C-101B-9397-08002B2CF9AE}" pid="9" name="Item_709ddc9c-52fa-4b65-bcb5-cc0147d68c9d">
    <vt:lpwstr>1x2-6x12|Did they get  by Delay</vt:lpwstr>
  </property>
  <property fmtid="{D5CDD505-2E9C-101B-9397-08002B2CF9AE}" pid="10" name="Item_1b0cabeb-9234-4c6b-9b84-610017b28d17">
    <vt:lpwstr>1x2-7x12|Did they get  by Delay Length</vt:lpwstr>
  </property>
  <property fmtid="{D5CDD505-2E9C-101B-9397-08002B2CF9AE}" pid="11" name="Item_2b7ee195-5892-410b-bce3-991f0e5e67e6">
    <vt:lpwstr>1x2-6x12|Did they get  by Disability</vt:lpwstr>
  </property>
  <property fmtid="{D5CDD505-2E9C-101B-9397-08002B2CF9AE}" pid="12" name="Item_215f8e8e-2f68-4df5-8a73-301344529fc4">
    <vt:lpwstr>1x2-6x12|Did they get  by Gender</vt:lpwstr>
  </property>
  <property fmtid="{D5CDD505-2E9C-101B-9397-08002B2CF9AE}" pid="13" name="Item_0ab8155c-8583-405e-a7b4-ee30f95266bf">
    <vt:lpwstr>1x2-9x12|Did they get  by Age</vt:lpwstr>
  </property>
  <property fmtid="{D5CDD505-2E9C-101B-9397-08002B2CF9AE}" pid="14" name="ContentTypeId">
    <vt:lpwstr>0x010100A4A69E983D787844B74F5E3462AF4E9C</vt:lpwstr>
  </property>
</Properties>
</file>