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61" documentId="11_CDAF39756CBFDE029DF6C67C204278DC6F371A4E" xr6:coauthVersionLast="47" xr6:coauthVersionMax="47" xr10:uidLastSave="{550655CB-AFC4-4DFA-9EB8-6EA311BA9CE6}"/>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<sst xmlns="http://schemas.openxmlformats.org/spreadsheetml/2006/main" count="350" uniqueCount="156">
  <si>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</si>
  <si>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</si>
  <si>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</si>
  <si>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</si>
  <si>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</si>
  <si>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</si>
  <si>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</si>
  <si>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</si>
  <si>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</si>
  <si>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</si>
  <si>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</si>
  <si>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</si>
  <si>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</si>
  <si>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</si>
  <si>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</si>
  <si>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</si>
  <si>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</si>
  <si>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</si>
  <si>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</si>
  <si>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</si>
  <si>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</si>
  <si>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</si>
  <si>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</si>
  <si>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</si>
  <si>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</si>
  <si>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</si>
  <si>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</si>
  <si>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</si>
  <si>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</si>
  <si>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</si>
  <si>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Q19 Whether asked for assistance by Nation</t>
  </si>
  <si>
    <t xml:space="preserve">Did they/the person they were travelling with ask for assistance by Nation </t>
  </si>
  <si>
    <t>Q19 Whether asked for assistance by Operator</t>
  </si>
  <si>
    <t>Did they/the person they were travelling with ask for assistance by Operator</t>
  </si>
  <si>
    <t>Q19 Whether asked for assistance by Sector</t>
  </si>
  <si>
    <t>Did they/the person they were travelling with ask for assistance by Sector</t>
  </si>
  <si>
    <t>Q19 Whether asked for assistance by Network Rail Region</t>
  </si>
  <si>
    <t>Did they/the person they were travelling with ask for assistance by Network Rail Region</t>
  </si>
  <si>
    <t>Q19 Whether asked for assistance by Network Rail Route</t>
  </si>
  <si>
    <t>Did they/the person they were travelling with ask for assistance by Network Rail Route</t>
  </si>
  <si>
    <t>Q19 Whether asked for assistance by Journey Reason</t>
  </si>
  <si>
    <t>Did they/the person they were travelling with ask for assistance by Journey Reason</t>
  </si>
  <si>
    <t>Q19 Whether asked for assistance by Delay</t>
  </si>
  <si>
    <t>Did they/the person they were travelling with ask for assistance by Delay</t>
  </si>
  <si>
    <t>Q19 Whether asked for assistance by Delay Length</t>
  </si>
  <si>
    <t>Did they/the person they were travelling with ask for assistance by Delay Length</t>
  </si>
  <si>
    <t>Q19 Whether asked for assistance by Disability</t>
  </si>
  <si>
    <t>Did they/the person they were travelling with ask for assistance by Disability</t>
  </si>
  <si>
    <t>Q19 Whether asked for assistance by Gender</t>
  </si>
  <si>
    <t>Did they/the person they were travelling with ask for assistance by Gender</t>
  </si>
  <si>
    <t>Q19 Whether asked for assistance by Age</t>
  </si>
  <si>
    <t>Did they/the person they were travelling with ask for assistance by Age</t>
  </si>
  <si>
    <t>Back to Table of Contents</t>
  </si>
  <si>
    <t>[BASE: Asked of those who had assisted travel needs]</t>
  </si>
  <si>
    <t>Column %</t>
  </si>
  <si>
    <t>Nation</t>
  </si>
  <si>
    <t>Total</t>
  </si>
  <si>
    <t>England</t>
  </si>
  <si>
    <t>Scotland</t>
  </si>
  <si>
    <t>Wales</t>
  </si>
  <si>
    <t>I/They/We booked assistance before travelling</t>
  </si>
  <si>
    <t>A member of staff offered to help without me/them/us needing to ask</t>
  </si>
  <si>
    <t>I/They/We found a member of staff and asked them for help</t>
  </si>
  <si>
    <t>I/They/We went to a designated assistance meeting point</t>
  </si>
  <si>
    <t>Another passenger offered to help</t>
  </si>
  <si>
    <t>I/They/We used a Help Point</t>
  </si>
  <si>
    <t>Other</t>
  </si>
  <si>
    <t>NET Ask for Assistance</t>
  </si>
  <si>
    <t>I/They/We didn’t need or ask for assistance on this journey</t>
  </si>
  <si>
    <t>I don't know</t>
  </si>
  <si>
    <t>Unweighted base n</t>
  </si>
  <si>
    <t>Q19 Did you/the person you were travelling with ask for assistance on this journey?</t>
  </si>
  <si>
    <t>Long Distance</t>
  </si>
  <si>
    <t>London &amp; South East</t>
  </si>
  <si>
    <t>Regional</t>
  </si>
  <si>
    <t>Avanti West Coast</t>
  </si>
  <si>
    <t>CrossCountry</t>
  </si>
  <si>
    <t>East Midlands Railway *</t>
  </si>
  <si>
    <t>Grand Central</t>
  </si>
  <si>
    <t>Hull Trains *</t>
  </si>
  <si>
    <t>LNER</t>
  </si>
  <si>
    <t>Lumo</t>
  </si>
  <si>
    <t>TransPennine Express *</t>
  </si>
  <si>
    <t>c2c</t>
  </si>
  <si>
    <t>Chiltern Railways *</t>
  </si>
  <si>
    <t>Elizabeth Line</t>
  </si>
  <si>
    <t>Gatwick Express **</t>
  </si>
  <si>
    <t>Great Northern *</t>
  </si>
  <si>
    <t>Greater Anglia</t>
  </si>
  <si>
    <t>GWR</t>
  </si>
  <si>
    <t>Heathrow Express **</t>
  </si>
  <si>
    <t>London Northwestern Railway *</t>
  </si>
  <si>
    <t>London Overground</t>
  </si>
  <si>
    <t>South Western Railway</t>
  </si>
  <si>
    <t>Southeastern</t>
  </si>
  <si>
    <t>Southern</t>
  </si>
  <si>
    <t>Stansted Express *</t>
  </si>
  <si>
    <t>Thameslink</t>
  </si>
  <si>
    <t>Merseyrail *</t>
  </si>
  <si>
    <t>Northern</t>
  </si>
  <si>
    <t>ScotRail</t>
  </si>
  <si>
    <t>Transport for Wales</t>
  </si>
  <si>
    <t>West Midlands Railway</t>
  </si>
  <si>
    <t>Blank cells have a sample size that is smaller than 50.; ** denotes columns where Column n is less than 50.;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</si>
  <si>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</si>
  <si>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</si>
  <si>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</si>
  <si>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</si>
  <si>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</si>
  <si>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</si>
  <si>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</si>
  <si>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</si>
  <si>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</si>
  <si>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</si>
  <si>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</si>
  <si>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</si>
  <si>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</si>
  <si>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</si>
  <si>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</si>
  <si>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</si>
  <si>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</si>
  <si>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</si>
  <si>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</si>
  <si>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</si>
  <si>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</si>
  <si>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Don't know **</t>
  </si>
  <si>
    <t>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</si>
  <si>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</si>
  <si>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</si>
  <si>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</si>
  <si>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</si>
  <si>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</si>
  <si>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</si>
  <si>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</si>
  <si>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</si>
  <si>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</si>
  <si>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</si>
  <si>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I don't know **</t>
  </si>
  <si>
    <t>Disability (Standard)</t>
  </si>
  <si>
    <t>Disabled</t>
  </si>
  <si>
    <t>Not disabled</t>
  </si>
  <si>
    <t>Prefer not to say</t>
  </si>
  <si>
    <t>Not stated</t>
  </si>
  <si>
    <t>Gender</t>
  </si>
  <si>
    <t>Male</t>
  </si>
  <si>
    <t>Female</t>
  </si>
  <si>
    <t>Other *</t>
  </si>
  <si>
    <t>* denotes columns where Column n is between 50 and 99 and should be interpreted with caution.</t>
  </si>
  <si>
    <t>Age</t>
  </si>
  <si>
    <t>16 to 24</t>
  </si>
  <si>
    <t>25 to 34</t>
  </si>
  <si>
    <t>35 to 44</t>
  </si>
  <si>
    <t>45 to 54</t>
  </si>
  <si>
    <t>55 to 64</t>
  </si>
  <si>
    <t>65+</t>
  </si>
  <si>
    <t>Prefer not to say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</si>
</sst>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
      <sz val="11"/>
      <color rgb="FF242424"/>
      <name val="Aptos Narrow"/>
      <charset val="1"/>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30">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14" fillId="0" borderId="0" xfId="0" quotePrefix="1" applyFont="1"/>
    <xf numFmtId="0" fontId="5" fillId="0" borderId="0" xfId="0" quotePrefix="1" applyFont="1" applyAlignment="1"/>
    <xf numFmtId="0" fontId="0" fillId="0" borderId="0" xfId="0" quotePrefix="1" applyAlignment="1"/>
  </cellXfs>
  <cellStyles count="5">
    <cellStyle name="Hyperlink" xfId="1" builtinId="8"/>
    <cellStyle name="Hyperlink 2" xfId="4" xr:uid="{C4F0E1E1-468E-4136-8715-9346640BBAEF}"/>
    <cellStyle name="Normal" xfId="0" builtinId="0"/>
    <cellStyle name="Normal 2" xfId="3" xr:uid="{683E668B-0FF7-422B-B1B3-774511E49D6D}"/>
    <cellStyle name="Normal 2 2" xfId="2" xr:uid="{BACBA9E7-239E-41C0-B2B4-CFAB308BF7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244E7-E19B-4183-9526-ACAFCE1EC55A}">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3705C402-EA05-4D59-84B2-9548C7A44DF4}"/>
    <hyperlink ref="A17" r:id="rId2" xr:uid="{73B8663C-5B92-4914-B592-E7859C2F14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9"/>
  <sheetViews>
    <sheetView workbookViewId="0"/>
  </sheetViews>
  <sheetFormatPr defaultRowHeight="14.45"/>
  <cols>
    <col min="1" max="1" width="77.85546875" bestFit="1" customWidth="1"/>
    <col min="2" max="6" width="12.7109375" bestFit="1" customWidth="1"/>
  </cols>
  <sheetData>
    <row r="1" spans="1:6">
      <c r="A1" s="1" t="s">
        <v>52</v>
      </c>
    </row>
    <row r="2" spans="1:6">
      <c r="A2" t="s">
        <v>43</v>
      </c>
    </row>
    <row r="3" spans="1:6">
      <c r="A3" t="s">
        <v>53</v>
      </c>
    </row>
    <row r="4" spans="1:6">
      <c r="A4" s="26" t="s">
        <v>54</v>
      </c>
      <c r="C4" s="26" t="s">
        <v>127</v>
      </c>
      <c r="D4" s="26"/>
      <c r="E4" s="26"/>
      <c r="F4" s="26"/>
    </row>
    <row r="5" spans="1:6" ht="57.6">
      <c r="A5" s="29" t="s">
        <v>54</v>
      </c>
      <c r="B5" s="2" t="s">
        <v>56</v>
      </c>
      <c r="C5" s="2" t="s">
        <v>128</v>
      </c>
      <c r="D5" s="2" t="s">
        <v>129</v>
      </c>
      <c r="E5" s="2" t="s">
        <v>130</v>
      </c>
      <c r="F5" s="2" t="s">
        <v>131</v>
      </c>
    </row>
    <row r="6" spans="1:6">
      <c r="A6" t="s">
        <v>60</v>
      </c>
      <c r="B6" s="3">
        <v>7.3340678296440004E-2</v>
      </c>
      <c r="C6" s="3">
        <v>9.3838826562900005E-2</v>
      </c>
      <c r="D6" s="3">
        <v>6.6003904582759995E-2</v>
      </c>
      <c r="F6" s="3">
        <v>6.5025338154209994E-2</v>
      </c>
    </row>
    <row r="7" spans="1:6">
      <c r="A7" t="s">
        <v>61</v>
      </c>
      <c r="B7" s="3">
        <v>0.1129114428638</v>
      </c>
      <c r="C7" s="3">
        <v>0.128018907682</v>
      </c>
      <c r="D7" s="3">
        <v>0.111448307521</v>
      </c>
      <c r="F7" s="3">
        <v>7.8369776577770001E-2</v>
      </c>
    </row>
    <row r="8" spans="1:6">
      <c r="A8" t="s">
        <v>62</v>
      </c>
      <c r="B8" s="3">
        <v>0.1707838885913</v>
      </c>
      <c r="C8" s="3">
        <v>0.1455832497074</v>
      </c>
      <c r="D8" s="3">
        <v>0.17275811824100001</v>
      </c>
      <c r="F8" s="3">
        <v>0.1695543992654</v>
      </c>
    </row>
    <row r="9" spans="1:6">
      <c r="A9" t="s">
        <v>63</v>
      </c>
      <c r="B9" s="3">
        <v>6.234061492608E-2</v>
      </c>
      <c r="C9" s="3">
        <v>0.1147760647288</v>
      </c>
      <c r="D9" s="3">
        <v>4.3558084682520003E-2</v>
      </c>
      <c r="F9" s="3">
        <v>8.6251512083930004E-2</v>
      </c>
    </row>
    <row r="10" spans="1:6">
      <c r="A10" t="s">
        <v>64</v>
      </c>
      <c r="B10" s="3">
        <v>0.1172078844453</v>
      </c>
      <c r="C10" s="3">
        <v>0.1189142613127</v>
      </c>
      <c r="D10" s="3">
        <v>0.1154152525476</v>
      </c>
      <c r="F10" s="3">
        <v>2.5649435320149998E-2</v>
      </c>
    </row>
    <row r="11" spans="1:6">
      <c r="A11" t="s">
        <v>65</v>
      </c>
      <c r="B11" s="3">
        <v>5.6443936567699998E-2</v>
      </c>
      <c r="C11" s="3">
        <v>5.5705889377959998E-2</v>
      </c>
      <c r="D11" s="3">
        <v>5.0471605913280003E-2</v>
      </c>
      <c r="F11" s="3">
        <v>2.4965105134409998E-2</v>
      </c>
    </row>
    <row r="12" spans="1:6">
      <c r="A12" t="s">
        <v>66</v>
      </c>
      <c r="B12" s="3">
        <v>7.2411686118299998E-2</v>
      </c>
      <c r="C12" s="3">
        <v>7.0032591821829998E-2</v>
      </c>
      <c r="D12" s="3">
        <v>7.3708424815339998E-2</v>
      </c>
      <c r="F12" s="3">
        <v>8.5813398839490004E-2</v>
      </c>
    </row>
    <row r="13" spans="1:6">
      <c r="A13" t="s">
        <v>67</v>
      </c>
      <c r="B13" s="3">
        <v>0.58296230358500001</v>
      </c>
      <c r="C13" s="3">
        <v>0.64060422111939996</v>
      </c>
      <c r="D13" s="3">
        <v>0.56266155227970005</v>
      </c>
      <c r="F13" s="3">
        <v>0.4297126941919</v>
      </c>
    </row>
    <row r="14" spans="1:6">
      <c r="A14" t="s">
        <v>68</v>
      </c>
      <c r="B14" s="3">
        <v>0.31185033803310003</v>
      </c>
      <c r="C14" s="3">
        <v>0.26147684508219998</v>
      </c>
      <c r="D14" s="3">
        <v>0.34283083392399999</v>
      </c>
      <c r="F14" s="3">
        <v>0.22905654058880001</v>
      </c>
    </row>
    <row r="15" spans="1:6">
      <c r="A15" t="s">
        <v>69</v>
      </c>
      <c r="B15" s="3">
        <v>0.1051873583818</v>
      </c>
      <c r="C15" s="3">
        <v>9.7918933798480004E-2</v>
      </c>
      <c r="D15" s="3">
        <v>9.4507613796289996E-2</v>
      </c>
      <c r="F15" s="3">
        <v>0.34123076521930001</v>
      </c>
    </row>
    <row r="16" spans="1:6">
      <c r="A16" t="s">
        <v>70</v>
      </c>
      <c r="B16" s="4">
        <v>3395</v>
      </c>
      <c r="C16" s="4">
        <v>702</v>
      </c>
      <c r="D16" s="4">
        <v>2477</v>
      </c>
      <c r="E16" s="4">
        <v>46</v>
      </c>
      <c r="F16" s="4">
        <v>163</v>
      </c>
    </row>
    <row r="17" spans="1:6" ht="15">
      <c r="B17" s="4"/>
      <c r="C17" s="4"/>
      <c r="D17" s="4"/>
      <c r="E17" s="4"/>
      <c r="F17" s="4"/>
    </row>
    <row r="18" spans="1:6" ht="15">
      <c r="A18" s="27" t="s">
        <v>71</v>
      </c>
    </row>
    <row r="19" spans="1:6">
      <c r="A19" t="s">
        <v>126</v>
      </c>
    </row>
  </sheetData>
  <mergeCells count="2">
    <mergeCell ref="C4:F4"/>
    <mergeCell ref="A4:A5"/>
  </mergeCells>
  <dataValidations count="2">
    <dataValidation allowBlank="1" showErrorMessage="1" prompt="6b793de6-ed64-43b6-8acb-806ef8b0e052" sqref="A2:A3 F18" xr:uid="{00000000-0002-0000-0700-000000000000}"/>
    <dataValidation allowBlank="1" error="6b793de6-ed64-43b6-8acb-806ef8b0e052"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9"/>
  <sheetViews>
    <sheetView workbookViewId="0"/>
  </sheetViews>
  <sheetFormatPr defaultRowHeight="14.45"/>
  <cols>
    <col min="1" max="1" width="77.85546875" bestFit="1" customWidth="1"/>
    <col min="2" max="7" width="12.7109375" bestFit="1" customWidth="1"/>
  </cols>
  <sheetData>
    <row r="1" spans="1:7">
      <c r="A1" s="1" t="s">
        <v>52</v>
      </c>
    </row>
    <row r="2" spans="1:7">
      <c r="A2" t="s">
        <v>45</v>
      </c>
    </row>
    <row r="3" spans="1:7">
      <c r="A3" t="s">
        <v>53</v>
      </c>
    </row>
    <row r="4" spans="1:7">
      <c r="A4" s="26" t="s">
        <v>54</v>
      </c>
      <c r="C4" s="26" t="s">
        <v>132</v>
      </c>
      <c r="D4" s="26"/>
      <c r="E4" s="26"/>
      <c r="F4" s="26"/>
      <c r="G4" s="26"/>
    </row>
    <row r="5" spans="1:7" ht="28.9">
      <c r="A5" s="29" t="s">
        <v>54</v>
      </c>
      <c r="B5" s="2" t="s">
        <v>56</v>
      </c>
      <c r="C5" s="2" t="s">
        <v>133</v>
      </c>
      <c r="D5" s="2" t="s">
        <v>134</v>
      </c>
      <c r="E5" s="2" t="s">
        <v>135</v>
      </c>
      <c r="F5" s="2" t="s">
        <v>136</v>
      </c>
      <c r="G5" s="2" t="s">
        <v>137</v>
      </c>
    </row>
    <row r="6" spans="1:7">
      <c r="A6" t="s">
        <v>60</v>
      </c>
      <c r="B6" s="3">
        <v>7.3340678296440004E-2</v>
      </c>
      <c r="C6" s="3">
        <v>8.5908427623840003E-2</v>
      </c>
      <c r="D6" s="3">
        <v>0.12370457922100001</v>
      </c>
      <c r="E6" s="3">
        <v>7.4570638574379997E-2</v>
      </c>
      <c r="F6" s="3">
        <v>8.0124516297199994E-2</v>
      </c>
    </row>
    <row r="7" spans="1:7">
      <c r="A7" t="s">
        <v>61</v>
      </c>
      <c r="B7" s="3">
        <v>0.1129114428638</v>
      </c>
      <c r="C7" s="3">
        <v>0.1207431220132</v>
      </c>
      <c r="D7" s="3">
        <v>0.13550084918579999</v>
      </c>
      <c r="E7" s="3">
        <v>0.10060057183439999</v>
      </c>
      <c r="F7" s="3">
        <v>0.13987542610840001</v>
      </c>
    </row>
    <row r="8" spans="1:7">
      <c r="A8" t="s">
        <v>62</v>
      </c>
      <c r="B8" s="3">
        <v>0.1707838885913</v>
      </c>
      <c r="C8" s="3">
        <v>0.12684566657929999</v>
      </c>
      <c r="D8" s="3">
        <v>0.2191834515444</v>
      </c>
      <c r="E8" s="3">
        <v>0.12400066255349999</v>
      </c>
      <c r="F8" s="3">
        <v>0.10845636777919999</v>
      </c>
    </row>
    <row r="9" spans="1:7">
      <c r="A9" t="s">
        <v>63</v>
      </c>
      <c r="B9" s="3">
        <v>6.234061492608E-2</v>
      </c>
      <c r="C9" s="3">
        <v>0.1736244884922</v>
      </c>
      <c r="D9" s="3">
        <v>6.36044176111E-2</v>
      </c>
      <c r="E9" s="3">
        <v>7.7710815173219996E-2</v>
      </c>
      <c r="F9" s="3">
        <v>0.17630016465609999</v>
      </c>
    </row>
    <row r="10" spans="1:7">
      <c r="A10" t="s">
        <v>64</v>
      </c>
      <c r="B10" s="3">
        <v>0.1172078844453</v>
      </c>
      <c r="C10" s="3">
        <v>0.1285888136185</v>
      </c>
      <c r="D10" s="3">
        <v>0.14900636130180001</v>
      </c>
      <c r="E10" s="3">
        <v>8.8700325653399997E-2</v>
      </c>
      <c r="F10" s="3">
        <v>0.16221413322049999</v>
      </c>
    </row>
    <row r="11" spans="1:7">
      <c r="A11" t="s">
        <v>65</v>
      </c>
      <c r="B11" s="3">
        <v>5.6443936567699998E-2</v>
      </c>
      <c r="C11" s="3">
        <v>6.1758930761969998E-2</v>
      </c>
      <c r="D11" s="3">
        <v>7.7768616696949996E-2</v>
      </c>
      <c r="E11" s="3">
        <v>0.12118002763620001</v>
      </c>
      <c r="F11" s="3">
        <v>7.1606966332000005E-2</v>
      </c>
    </row>
    <row r="12" spans="1:7">
      <c r="A12" t="s">
        <v>66</v>
      </c>
      <c r="B12" s="3">
        <v>7.2411686118299998E-2</v>
      </c>
      <c r="C12" s="3">
        <v>2.918144246321E-2</v>
      </c>
      <c r="D12" s="3">
        <v>4.6727353370790002E-2</v>
      </c>
      <c r="E12" s="3">
        <v>0.16570932051250001</v>
      </c>
      <c r="F12" s="3">
        <v>5.8693405968699999E-2</v>
      </c>
    </row>
    <row r="13" spans="1:7">
      <c r="A13" t="s">
        <v>67</v>
      </c>
      <c r="B13" s="3">
        <v>0.58296230358500001</v>
      </c>
      <c r="C13" s="3">
        <v>0.6478988476416</v>
      </c>
      <c r="D13" s="3">
        <v>0.66196949590059995</v>
      </c>
      <c r="E13" s="3">
        <v>0.64525487890230004</v>
      </c>
      <c r="F13" s="3">
        <v>0.73419141018209999</v>
      </c>
    </row>
    <row r="14" spans="1:7">
      <c r="A14" t="s">
        <v>68</v>
      </c>
      <c r="B14" s="3">
        <v>0.31185033803310003</v>
      </c>
      <c r="C14" s="3">
        <v>0.26727252150399999</v>
      </c>
      <c r="D14" s="3">
        <v>0.26550297398150002</v>
      </c>
      <c r="E14" s="3">
        <v>0.2290274260696</v>
      </c>
      <c r="F14" s="3">
        <v>0.18116587650230001</v>
      </c>
    </row>
    <row r="15" spans="1:7">
      <c r="A15" t="s">
        <v>69</v>
      </c>
      <c r="B15" s="3">
        <v>0.1051873583818</v>
      </c>
      <c r="C15" s="3">
        <v>8.4828630854410003E-2</v>
      </c>
      <c r="D15" s="3">
        <v>7.2527530117830002E-2</v>
      </c>
      <c r="E15" s="3">
        <v>0.12571769502810001</v>
      </c>
      <c r="F15" s="3">
        <v>8.4642713315540005E-2</v>
      </c>
    </row>
    <row r="16" spans="1:7">
      <c r="A16" t="s">
        <v>70</v>
      </c>
      <c r="B16" s="4">
        <v>3395</v>
      </c>
      <c r="C16" s="4">
        <v>152</v>
      </c>
      <c r="D16" s="4">
        <v>269</v>
      </c>
      <c r="E16" s="4">
        <v>119</v>
      </c>
      <c r="F16" s="4">
        <v>159</v>
      </c>
      <c r="G16" s="4">
        <v>48</v>
      </c>
    </row>
    <row r="17" spans="1:7" ht="15">
      <c r="B17" s="4"/>
      <c r="C17" s="4"/>
      <c r="D17" s="4"/>
      <c r="E17" s="4"/>
      <c r="F17" s="4"/>
      <c r="G17" s="4"/>
    </row>
    <row r="18" spans="1:7" ht="15">
      <c r="A18" s="27" t="s">
        <v>71</v>
      </c>
    </row>
    <row r="19" spans="1:7">
      <c r="A19" t="s">
        <v>126</v>
      </c>
    </row>
  </sheetData>
  <mergeCells count="2">
    <mergeCell ref="C4:G4"/>
    <mergeCell ref="A4:A5"/>
  </mergeCells>
  <dataValidations count="2">
    <dataValidation allowBlank="1" showErrorMessage="1" prompt="ab4cad4e-9ec2-47a0-abfd-724f8287598d" sqref="A2:A3 G18" xr:uid="{00000000-0002-0000-0800-000000000000}"/>
    <dataValidation allowBlank="1" error="ab4cad4e-9ec2-47a0-abfd-724f8287598d"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8"/>
  <sheetViews>
    <sheetView workbookViewId="0"/>
  </sheetViews>
  <sheetFormatPr defaultRowHeight="14.45"/>
  <cols>
    <col min="1" max="1" width="77.85546875" bestFit="1" customWidth="1"/>
    <col min="2" max="6" width="12.7109375" bestFit="1" customWidth="1"/>
  </cols>
  <sheetData>
    <row r="1" spans="1:6">
      <c r="A1" s="1" t="s">
        <v>52</v>
      </c>
    </row>
    <row r="2" spans="1:6">
      <c r="A2" t="s">
        <v>47</v>
      </c>
    </row>
    <row r="3" spans="1:6">
      <c r="A3" t="s">
        <v>53</v>
      </c>
    </row>
    <row r="4" spans="1:6">
      <c r="A4" s="26" t="s">
        <v>54</v>
      </c>
      <c r="C4" s="26" t="s">
        <v>138</v>
      </c>
      <c r="D4" s="26"/>
      <c r="E4" s="26"/>
      <c r="F4" s="26"/>
    </row>
    <row r="5" spans="1:6" ht="28.9">
      <c r="A5" s="29" t="s">
        <v>54</v>
      </c>
      <c r="B5" s="2" t="s">
        <v>56</v>
      </c>
      <c r="C5" s="2" t="s">
        <v>139</v>
      </c>
      <c r="D5" s="2" t="s">
        <v>140</v>
      </c>
      <c r="E5" s="2" t="s">
        <v>141</v>
      </c>
      <c r="F5" s="2" t="s">
        <v>142</v>
      </c>
    </row>
    <row r="6" spans="1:6">
      <c r="A6" t="s">
        <v>60</v>
      </c>
      <c r="B6" s="3">
        <v>7.3340678296440004E-2</v>
      </c>
      <c r="C6" s="3">
        <v>0.1081045617272</v>
      </c>
      <c r="D6" s="3">
        <v>5.1596194669820003E-2</v>
      </c>
      <c r="E6" s="3">
        <v>6.1876884807380003E-2</v>
      </c>
      <c r="F6" s="3">
        <v>0.18662110013530001</v>
      </c>
    </row>
    <row r="7" spans="1:6">
      <c r="A7" t="s">
        <v>61</v>
      </c>
      <c r="B7" s="3">
        <v>0.1129114428638</v>
      </c>
      <c r="C7" s="3">
        <v>0.14134709505500001</v>
      </c>
      <c r="D7" s="3">
        <v>0.1026562392874</v>
      </c>
      <c r="E7" s="3">
        <v>8.0485427598910003E-2</v>
      </c>
      <c r="F7" s="3">
        <v>0.1443882548239</v>
      </c>
    </row>
    <row r="8" spans="1:6">
      <c r="A8" t="s">
        <v>62</v>
      </c>
      <c r="B8" s="3">
        <v>0.1707838885913</v>
      </c>
      <c r="C8" s="3">
        <v>0.16222636325840001</v>
      </c>
      <c r="D8" s="3">
        <v>0.16994416580720001</v>
      </c>
      <c r="E8" s="3">
        <v>0.1270349304841</v>
      </c>
      <c r="F8" s="3">
        <v>0.33123712821540002</v>
      </c>
    </row>
    <row r="9" spans="1:6">
      <c r="A9" t="s">
        <v>63</v>
      </c>
      <c r="B9" s="3">
        <v>6.234061492608E-2</v>
      </c>
      <c r="C9" s="3">
        <v>8.6779212510230005E-2</v>
      </c>
      <c r="D9" s="3">
        <v>5.294475633963E-2</v>
      </c>
      <c r="E9" s="3">
        <v>6.1411085263910002E-2</v>
      </c>
      <c r="F9" s="3">
        <v>4.112709249529E-2</v>
      </c>
    </row>
    <row r="10" spans="1:6">
      <c r="A10" t="s">
        <v>64</v>
      </c>
      <c r="B10" s="3">
        <v>0.1172078844453</v>
      </c>
      <c r="C10" s="3">
        <v>0.12530371692200001</v>
      </c>
      <c r="D10" s="3">
        <v>0.1122883462469</v>
      </c>
      <c r="E10" s="3">
        <v>0.1119926725161</v>
      </c>
      <c r="F10" s="3">
        <v>0.14684801825390001</v>
      </c>
    </row>
    <row r="11" spans="1:6">
      <c r="A11" t="s">
        <v>65</v>
      </c>
      <c r="B11" s="3">
        <v>5.6443936567699998E-2</v>
      </c>
      <c r="C11" s="3">
        <v>6.1924057585589998E-2</v>
      </c>
      <c r="D11" s="3">
        <v>5.2827997761790001E-2</v>
      </c>
      <c r="E11" s="3">
        <v>6.279264523361E-2</v>
      </c>
      <c r="F11" s="3">
        <v>5.9862073286600002E-2</v>
      </c>
    </row>
    <row r="12" spans="1:6">
      <c r="A12" t="s">
        <v>66</v>
      </c>
      <c r="B12" s="3">
        <v>7.2411686118299998E-2</v>
      </c>
      <c r="C12" s="3">
        <v>0.1131024091895</v>
      </c>
      <c r="D12" s="3">
        <v>5.5079436241260001E-2</v>
      </c>
      <c r="E12" s="3">
        <v>7.5067460331239996E-2</v>
      </c>
      <c r="F12" s="3">
        <v>5.2831867909589998E-2</v>
      </c>
    </row>
    <row r="13" spans="1:6">
      <c r="A13" t="s">
        <v>67</v>
      </c>
      <c r="B13" s="3">
        <v>0.58296230358500001</v>
      </c>
      <c r="C13" s="3">
        <v>0.66898192571610005</v>
      </c>
      <c r="D13" s="3">
        <v>0.53430480220200005</v>
      </c>
      <c r="E13" s="3">
        <v>0.50743175145050001</v>
      </c>
      <c r="F13" s="3">
        <v>0.8876215962549</v>
      </c>
    </row>
    <row r="14" spans="1:6">
      <c r="A14" t="s">
        <v>68</v>
      </c>
      <c r="B14" s="3">
        <v>0.31185033803310003</v>
      </c>
      <c r="C14" s="3">
        <v>0.27074195514839999</v>
      </c>
      <c r="D14" s="3">
        <v>0.34932471652960001</v>
      </c>
      <c r="E14" s="3">
        <v>0.28281186443060002</v>
      </c>
      <c r="F14" s="3">
        <v>9.6244254509220001E-2</v>
      </c>
    </row>
    <row r="15" spans="1:6">
      <c r="A15" t="s">
        <v>69</v>
      </c>
      <c r="B15" s="3">
        <v>0.1051873583818</v>
      </c>
      <c r="C15" s="3">
        <v>6.027611913546E-2</v>
      </c>
      <c r="D15" s="3">
        <v>0.11637048126839999</v>
      </c>
      <c r="E15" s="3">
        <v>0.20975638411889999</v>
      </c>
      <c r="F15" s="3">
        <v>1.6134149235870001E-2</v>
      </c>
    </row>
    <row r="16" spans="1:6">
      <c r="A16" t="s">
        <v>70</v>
      </c>
      <c r="B16" s="4">
        <v>3395</v>
      </c>
      <c r="C16" s="4">
        <v>983</v>
      </c>
      <c r="D16" s="4">
        <v>2004</v>
      </c>
      <c r="E16" s="4">
        <v>289</v>
      </c>
      <c r="F16" s="4">
        <v>119</v>
      </c>
    </row>
    <row r="18" spans="1:1" ht="15">
      <c r="A18" s="27" t="s">
        <v>71</v>
      </c>
    </row>
  </sheetData>
  <mergeCells count="2">
    <mergeCell ref="C4:F4"/>
    <mergeCell ref="A4:A5"/>
  </mergeCells>
  <dataValidations count="2">
    <dataValidation allowBlank="1" showErrorMessage="1" prompt="b556a8ec-46d9-4902-b2df-43f03d0b6f48" sqref="A2:A3 F17" xr:uid="{00000000-0002-0000-0900-000000000000}"/>
    <dataValidation allowBlank="1" error="b556a8ec-46d9-4902-b2df-43f03d0b6f48"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9"/>
  <sheetViews>
    <sheetView workbookViewId="0"/>
  </sheetViews>
  <sheetFormatPr defaultRowHeight="14.45"/>
  <cols>
    <col min="1" max="1" width="77.85546875" bestFit="1" customWidth="1"/>
    <col min="2" max="6" width="12.7109375" bestFit="1" customWidth="1"/>
  </cols>
  <sheetData>
    <row r="1" spans="1:6">
      <c r="A1" s="1" t="s">
        <v>52</v>
      </c>
    </row>
    <row r="2" spans="1:6">
      <c r="A2" t="s">
        <v>49</v>
      </c>
    </row>
    <row r="3" spans="1:6">
      <c r="A3" t="s">
        <v>53</v>
      </c>
    </row>
    <row r="4" spans="1:6">
      <c r="A4" s="26" t="s">
        <v>54</v>
      </c>
      <c r="C4" s="26" t="s">
        <v>143</v>
      </c>
      <c r="D4" s="26"/>
      <c r="E4" s="26"/>
      <c r="F4" s="26"/>
    </row>
    <row r="5" spans="1:6" ht="28.9">
      <c r="A5" s="29" t="s">
        <v>54</v>
      </c>
      <c r="B5" s="2" t="s">
        <v>56</v>
      </c>
      <c r="C5" s="2" t="s">
        <v>144</v>
      </c>
      <c r="D5" s="2" t="s">
        <v>145</v>
      </c>
      <c r="E5" s="2" t="s">
        <v>146</v>
      </c>
      <c r="F5" s="2" t="s">
        <v>141</v>
      </c>
    </row>
    <row r="6" spans="1:6">
      <c r="A6" t="s">
        <v>60</v>
      </c>
      <c r="B6" s="3">
        <v>7.3340678296440004E-2</v>
      </c>
      <c r="C6" s="3">
        <v>6.9547190979050003E-2</v>
      </c>
      <c r="D6" s="3">
        <v>7.7676888233519994E-2</v>
      </c>
      <c r="E6" s="3">
        <v>7.2178091558569996E-2</v>
      </c>
      <c r="F6" s="3">
        <v>6.5870953932889997E-2</v>
      </c>
    </row>
    <row r="7" spans="1:6">
      <c r="A7" t="s">
        <v>61</v>
      </c>
      <c r="B7" s="3">
        <v>0.1129114428638</v>
      </c>
      <c r="C7" s="3">
        <v>0.14029668163219999</v>
      </c>
      <c r="D7" s="3">
        <v>9.1364752732169999E-2</v>
      </c>
      <c r="E7" s="3">
        <v>6.8810058441499997E-2</v>
      </c>
      <c r="F7" s="3">
        <v>6.0643658594220003E-2</v>
      </c>
    </row>
    <row r="8" spans="1:6">
      <c r="A8" t="s">
        <v>62</v>
      </c>
      <c r="B8" s="3">
        <v>0.1707838885913</v>
      </c>
      <c r="C8" s="3">
        <v>0.18044123900610001</v>
      </c>
      <c r="D8" s="3">
        <v>0.16570455328309999</v>
      </c>
      <c r="E8" s="3">
        <v>0.15382987720249999</v>
      </c>
      <c r="F8" s="3">
        <v>0.1197915870257</v>
      </c>
    </row>
    <row r="9" spans="1:6">
      <c r="A9" t="s">
        <v>63</v>
      </c>
      <c r="B9" s="3">
        <v>6.234061492608E-2</v>
      </c>
      <c r="C9" s="3">
        <v>8.7315687749570006E-2</v>
      </c>
      <c r="D9" s="3">
        <v>3.7089903497150002E-2</v>
      </c>
      <c r="E9" s="3">
        <v>2.653968568113E-2</v>
      </c>
      <c r="F9" s="3">
        <v>8.650887465373E-2</v>
      </c>
    </row>
    <row r="10" spans="1:6">
      <c r="A10" t="s">
        <v>64</v>
      </c>
      <c r="B10" s="3">
        <v>0.1172078844453</v>
      </c>
      <c r="C10" s="3">
        <v>8.1054517963529998E-2</v>
      </c>
      <c r="D10" s="3">
        <v>0.14788372768409999</v>
      </c>
      <c r="E10" s="3">
        <v>0.13427800846240001</v>
      </c>
      <c r="F10" s="3">
        <v>0.17426967119619999</v>
      </c>
    </row>
    <row r="11" spans="1:6">
      <c r="A11" t="s">
        <v>65</v>
      </c>
      <c r="B11" s="3">
        <v>5.6443936567699998E-2</v>
      </c>
      <c r="C11" s="3">
        <v>6.5866617517740006E-2</v>
      </c>
      <c r="D11" s="3">
        <v>4.2906358693909998E-2</v>
      </c>
      <c r="E11" s="3">
        <v>9.3797567299619994E-2</v>
      </c>
      <c r="F11" s="3">
        <v>9.6827941884959995E-2</v>
      </c>
    </row>
    <row r="12" spans="1:6">
      <c r="A12" t="s">
        <v>66</v>
      </c>
      <c r="B12" s="3">
        <v>7.2411686118299998E-2</v>
      </c>
      <c r="C12" s="3">
        <v>5.7597209157069999E-2</v>
      </c>
      <c r="D12" s="3">
        <v>8.7280861687649994E-2</v>
      </c>
      <c r="E12" s="3">
        <v>0.1026142488157</v>
      </c>
      <c r="F12" s="3">
        <v>5.5713558827679997E-2</v>
      </c>
    </row>
    <row r="13" spans="1:6">
      <c r="A13" t="s">
        <v>67</v>
      </c>
      <c r="B13" s="3">
        <v>0.58296230358500001</v>
      </c>
      <c r="C13" s="3">
        <v>0.60024397979279998</v>
      </c>
      <c r="D13" s="3">
        <v>0.56582999705170001</v>
      </c>
      <c r="E13" s="3">
        <v>0.56684219374269995</v>
      </c>
      <c r="F13" s="3">
        <v>0.59154831833400001</v>
      </c>
    </row>
    <row r="14" spans="1:6">
      <c r="A14" t="s">
        <v>68</v>
      </c>
      <c r="B14" s="3">
        <v>0.31185033803310003</v>
      </c>
      <c r="C14" s="3">
        <v>0.28768008284539998</v>
      </c>
      <c r="D14" s="3">
        <v>0.34850653996820002</v>
      </c>
      <c r="E14" s="3">
        <v>0.27976082322189999</v>
      </c>
      <c r="F14" s="3">
        <v>0.15588403999850001</v>
      </c>
    </row>
    <row r="15" spans="1:6">
      <c r="A15" t="s">
        <v>69</v>
      </c>
      <c r="B15" s="3">
        <v>0.1051873583818</v>
      </c>
      <c r="C15" s="3">
        <v>0.1120759373619</v>
      </c>
      <c r="D15" s="3">
        <v>8.5663462980029997E-2</v>
      </c>
      <c r="E15" s="3">
        <v>0.1533969830354</v>
      </c>
      <c r="F15" s="3">
        <v>0.25256764166739998</v>
      </c>
    </row>
    <row r="16" spans="1:6">
      <c r="A16" t="s">
        <v>70</v>
      </c>
      <c r="B16" s="4">
        <v>3395</v>
      </c>
      <c r="C16" s="4">
        <v>1359</v>
      </c>
      <c r="D16" s="4">
        <v>1879</v>
      </c>
      <c r="E16" s="4">
        <v>54</v>
      </c>
      <c r="F16" s="4">
        <v>103</v>
      </c>
    </row>
    <row r="17" spans="1:6" ht="15">
      <c r="B17" s="4"/>
      <c r="C17" s="4"/>
      <c r="D17" s="4"/>
      <c r="E17" s="4"/>
      <c r="F17" s="4"/>
    </row>
    <row r="18" spans="1:6" ht="15">
      <c r="A18" s="27" t="s">
        <v>71</v>
      </c>
    </row>
    <row r="19" spans="1:6">
      <c r="A19" t="s">
        <v>147</v>
      </c>
    </row>
  </sheetData>
  <mergeCells count="2">
    <mergeCell ref="C4:F4"/>
    <mergeCell ref="A4:A5"/>
  </mergeCells>
  <dataValidations count="2">
    <dataValidation allowBlank="1" showErrorMessage="1" prompt="7bb0bba5-0b9f-4e15-aae2-81163e13daf1" sqref="A2:A3 F18" xr:uid="{00000000-0002-0000-0A00-000000000000}"/>
    <dataValidation allowBlank="1" error="7bb0bba5-0b9f-4e15-aae2-81163e13daf1"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9"/>
  <sheetViews>
    <sheetView workbookViewId="0"/>
  </sheetViews>
  <sheetFormatPr defaultRowHeight="14.45"/>
  <cols>
    <col min="1" max="1" width="77.85546875" bestFit="1" customWidth="1"/>
    <col min="2" max="9" width="12.7109375" bestFit="1" customWidth="1"/>
  </cols>
  <sheetData>
    <row r="1" spans="1:9">
      <c r="A1" s="1" t="s">
        <v>52</v>
      </c>
    </row>
    <row r="2" spans="1:9">
      <c r="A2" t="s">
        <v>51</v>
      </c>
    </row>
    <row r="3" spans="1:9">
      <c r="A3" t="s">
        <v>53</v>
      </c>
    </row>
    <row r="4" spans="1:9">
      <c r="A4" s="26" t="s">
        <v>54</v>
      </c>
      <c r="C4" s="26" t="s">
        <v>148</v>
      </c>
      <c r="D4" s="26"/>
      <c r="E4" s="26"/>
      <c r="F4" s="26"/>
      <c r="G4" s="26"/>
      <c r="H4" s="26"/>
      <c r="I4" s="26"/>
    </row>
    <row r="5" spans="1:9" ht="28.9">
      <c r="A5" s="29" t="s">
        <v>54</v>
      </c>
      <c r="B5" s="2" t="s">
        <v>56</v>
      </c>
      <c r="C5" s="2" t="s">
        <v>149</v>
      </c>
      <c r="D5" s="2" t="s">
        <v>150</v>
      </c>
      <c r="E5" s="2" t="s">
        <v>151</v>
      </c>
      <c r="F5" s="2" t="s">
        <v>152</v>
      </c>
      <c r="G5" s="2" t="s">
        <v>153</v>
      </c>
      <c r="H5" s="2" t="s">
        <v>154</v>
      </c>
      <c r="I5" s="2" t="s">
        <v>155</v>
      </c>
    </row>
    <row r="6" spans="1:9">
      <c r="A6" t="s">
        <v>60</v>
      </c>
      <c r="B6" s="3">
        <v>7.3340678296440004E-2</v>
      </c>
      <c r="C6" s="3">
        <v>6.3178877456530003E-2</v>
      </c>
      <c r="D6" s="3">
        <v>5.6421414022270001E-2</v>
      </c>
      <c r="E6" s="3">
        <v>5.973971761006E-2</v>
      </c>
      <c r="F6" s="3">
        <v>7.1178725017779998E-2</v>
      </c>
      <c r="G6" s="3">
        <v>0.14568602568440001</v>
      </c>
      <c r="H6" s="3">
        <v>0.1035204430306</v>
      </c>
    </row>
    <row r="7" spans="1:9">
      <c r="A7" t="s">
        <v>61</v>
      </c>
      <c r="B7" s="3">
        <v>0.1129114428638</v>
      </c>
      <c r="C7" s="3">
        <v>0.1352180805066</v>
      </c>
      <c r="D7" s="3">
        <v>0.1078454596161</v>
      </c>
      <c r="E7" s="3">
        <v>7.6096238862169999E-2</v>
      </c>
      <c r="F7" s="3">
        <v>0.1172735454957</v>
      </c>
      <c r="G7" s="3">
        <v>0.1367294234915</v>
      </c>
      <c r="H7" s="3">
        <v>0.1205027925174</v>
      </c>
    </row>
    <row r="8" spans="1:9">
      <c r="A8" t="s">
        <v>62</v>
      </c>
      <c r="B8" s="3">
        <v>0.1707838885913</v>
      </c>
      <c r="C8" s="3">
        <v>0.17279908480030001</v>
      </c>
      <c r="D8" s="3">
        <v>0.16662236690679999</v>
      </c>
      <c r="E8" s="3">
        <v>0.17892540290879999</v>
      </c>
      <c r="F8" s="3">
        <v>0.18342236180140001</v>
      </c>
      <c r="G8" s="3">
        <v>0.20714286920639999</v>
      </c>
      <c r="H8" s="3">
        <v>0.14808479546639999</v>
      </c>
    </row>
    <row r="9" spans="1:9">
      <c r="A9" t="s">
        <v>63</v>
      </c>
      <c r="B9" s="3">
        <v>6.234061492608E-2</v>
      </c>
      <c r="C9" s="3">
        <v>5.8861648076149999E-2</v>
      </c>
      <c r="D9" s="3">
        <v>4.3793217621979998E-2</v>
      </c>
      <c r="E9" s="3">
        <v>4.4678494307019999E-2</v>
      </c>
      <c r="F9" s="3">
        <v>8.8625949553830005E-2</v>
      </c>
      <c r="G9" s="3">
        <v>9.2148823873860003E-2</v>
      </c>
      <c r="H9" s="3">
        <v>9.3591197308839996E-2</v>
      </c>
    </row>
    <row r="10" spans="1:9">
      <c r="A10" t="s">
        <v>64</v>
      </c>
      <c r="B10" s="3">
        <v>0.1172078844453</v>
      </c>
      <c r="C10" s="3">
        <v>0.1186514209513</v>
      </c>
      <c r="D10" s="3">
        <v>0.1204287219888</v>
      </c>
      <c r="E10" s="3">
        <v>0.1014704922881</v>
      </c>
      <c r="F10" s="3">
        <v>0.1228337274624</v>
      </c>
      <c r="G10" s="3">
        <v>7.4781442525199998E-2</v>
      </c>
      <c r="H10" s="3">
        <v>0.14246771872639999</v>
      </c>
    </row>
    <row r="11" spans="1:9">
      <c r="A11" t="s">
        <v>65</v>
      </c>
      <c r="B11" s="3">
        <v>5.6443936567699998E-2</v>
      </c>
      <c r="C11" s="3">
        <v>5.4302302451519999E-2</v>
      </c>
      <c r="D11" s="3">
        <v>6.9299307099390001E-2</v>
      </c>
      <c r="E11" s="3">
        <v>2.9173808203330001E-2</v>
      </c>
      <c r="F11" s="3">
        <v>6.4939195396749999E-2</v>
      </c>
      <c r="G11" s="3">
        <v>4.9062815718759999E-2</v>
      </c>
      <c r="H11" s="3">
        <v>7.6448691882760003E-2</v>
      </c>
    </row>
    <row r="12" spans="1:9">
      <c r="A12" t="s">
        <v>66</v>
      </c>
      <c r="B12" s="3">
        <v>7.2411686118299998E-2</v>
      </c>
      <c r="C12" s="3">
        <v>4.3061538872319997E-2</v>
      </c>
      <c r="D12" s="3">
        <v>6.7594751287999993E-2</v>
      </c>
      <c r="E12" s="3">
        <v>4.1941851601769997E-2</v>
      </c>
      <c r="F12" s="3">
        <v>9.0663582185409999E-2</v>
      </c>
      <c r="G12" s="3">
        <v>9.2898553189879995E-2</v>
      </c>
      <c r="H12" s="3">
        <v>0.14916491966379999</v>
      </c>
    </row>
    <row r="13" spans="1:9">
      <c r="A13" t="s">
        <v>67</v>
      </c>
      <c r="B13" s="3">
        <v>0.58296230358500001</v>
      </c>
      <c r="C13" s="3">
        <v>0.54829091176959999</v>
      </c>
      <c r="D13" s="3">
        <v>0.54680058953940003</v>
      </c>
      <c r="E13" s="3">
        <v>0.48044252398170001</v>
      </c>
      <c r="F13" s="3">
        <v>0.64078193889650004</v>
      </c>
      <c r="G13" s="3">
        <v>0.73652249167609996</v>
      </c>
      <c r="H13" s="3">
        <v>0.73381811911789996</v>
      </c>
    </row>
    <row r="14" spans="1:9">
      <c r="A14" t="s">
        <v>68</v>
      </c>
      <c r="B14" s="3">
        <v>0.31185033803310003</v>
      </c>
      <c r="C14" s="3">
        <v>0.28551805006109998</v>
      </c>
      <c r="D14" s="3">
        <v>0.33847158768230001</v>
      </c>
      <c r="E14" s="3">
        <v>0.4162866922515</v>
      </c>
      <c r="F14" s="3">
        <v>0.29499990713449997</v>
      </c>
      <c r="G14" s="3">
        <v>0.2312402749362</v>
      </c>
      <c r="H14" s="3">
        <v>0.22930887253900001</v>
      </c>
    </row>
    <row r="15" spans="1:9">
      <c r="A15" t="s">
        <v>69</v>
      </c>
      <c r="B15" s="3">
        <v>0.1051873583818</v>
      </c>
      <c r="C15" s="3">
        <v>0.1661910381693</v>
      </c>
      <c r="D15" s="3">
        <v>0.1147278227784</v>
      </c>
      <c r="E15" s="3">
        <v>0.1032707837667</v>
      </c>
      <c r="F15" s="3">
        <v>6.4218153969020003E-2</v>
      </c>
      <c r="G15" s="3">
        <v>3.2237233387690002E-2</v>
      </c>
      <c r="H15" s="3">
        <v>3.687300834309E-2</v>
      </c>
    </row>
    <row r="16" spans="1:9">
      <c r="A16" t="s">
        <v>70</v>
      </c>
      <c r="B16" s="4">
        <v>3395</v>
      </c>
      <c r="C16" s="4">
        <v>787</v>
      </c>
      <c r="D16" s="4">
        <v>914</v>
      </c>
      <c r="E16" s="4">
        <v>614</v>
      </c>
      <c r="F16" s="4">
        <v>374</v>
      </c>
      <c r="G16" s="4">
        <v>309</v>
      </c>
      <c r="H16" s="4">
        <v>359</v>
      </c>
      <c r="I16" s="4">
        <v>38</v>
      </c>
    </row>
    <row r="17" spans="1:9" ht="15">
      <c r="B17" s="4"/>
      <c r="C17" s="4"/>
      <c r="D17" s="4"/>
      <c r="E17" s="4"/>
      <c r="F17" s="4"/>
      <c r="G17" s="4"/>
      <c r="H17" s="4"/>
      <c r="I17" s="4"/>
    </row>
    <row r="18" spans="1:9" ht="15">
      <c r="A18" s="27" t="s">
        <v>71</v>
      </c>
    </row>
    <row r="19" spans="1:9">
      <c r="A19" t="s">
        <v>126</v>
      </c>
    </row>
  </sheetData>
  <mergeCells count="2">
    <mergeCell ref="C4:I4"/>
    <mergeCell ref="A4:A5"/>
  </mergeCells>
  <dataValidations count="2">
    <dataValidation allowBlank="1" showErrorMessage="1" prompt="59a3377e-3853-454f-a17d-3f28b7c76b11" sqref="A2:A3 I18" xr:uid="{00000000-0002-0000-0B00-000000000000}"/>
    <dataValidation allowBlank="1" error="59a3377e-3853-454f-a17d-3f28b7c76b11"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28075-1644-4A94-98E9-005E3DF7F65B}">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7.140625" customWidth="1"/>
    <col min="2" max="2" width="73.28515625" bestFit="1" customWidth="1"/>
  </cols>
  <sheetData>
    <row r="1" spans="1:2" ht="18">
      <c r="A1" s="28" t="s">
        <v>27</v>
      </c>
      <c r="B1" s="29"/>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Did they/the person they were travelling with ask for assistance by Nation " xr:uid="{F60337E2-FE71-4696-AC72-9CEEB4258C61}"/>
    <hyperlink ref="B5" location="'by Operator'!A1" display="Did they/the person they were travelling with ask for assistance by Operator" xr:uid="{C5876E34-FB8C-49B7-BF68-1C0FE1D06921}"/>
    <hyperlink ref="B6" location="'by Sector'!A1" display="Did they/the person they were travelling with ask for assistance by Sector" xr:uid="{E3E2EA1B-94AF-442D-90C9-D9AC38EE0933}"/>
    <hyperlink ref="B7" location="'by Network Rail Region'!A1" display="Did they/the person they were travelling with ask for assistance by Network Rail Region" xr:uid="{197950FA-3D05-46C4-8922-E1E51A8259B0}"/>
    <hyperlink ref="B8" location="'by Network Rail Route'!A1" display="Did they/the person they were travelling with ask for assistance by Network Rail Route" xr:uid="{935529CD-4589-460C-B153-5BD3297B4A7B}"/>
    <hyperlink ref="B9" location="'by Journey Reason'!A1" display="Did they/the person they were travelling with ask for assistance by Journey Reason" xr:uid="{0673AACD-3A35-4DD1-AC0F-AC561C7D59E8}"/>
    <hyperlink ref="B10" location="'by Delay'!A1" display="Did they/the person they were travelling with ask for assistance by Delay" xr:uid="{4A62DA9E-8A4B-4BF4-8966-239F8C6B2313}"/>
    <hyperlink ref="B11" location="'by Delay Length'!A1" display="Did they/the person they were travelling with ask for assistance by Delay Length" xr:uid="{94144D4F-4ABC-4299-BD78-6CD3CEAA2EFC}"/>
    <hyperlink ref="B12" location="'by Disability'!A1" display="Did they/the person they were travelling with ask for assistance by Disability" xr:uid="{3E1B9D40-3B23-4509-B352-6DFA5BAA08EF}"/>
    <hyperlink ref="B13" location="'by Gender'!A1" display="Did they/the person they were travelling with ask for assistance by Gender" xr:uid="{833B4903-887C-43DC-8358-01A21704CA3F}"/>
    <hyperlink ref="B14" location="'by Age'!A1" display="Did they/the person they were travelling with ask for assistance by Age" xr:uid="{B5052356-0B9D-4D7B-8EF5-F41E68FD90C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8"/>
  <sheetViews>
    <sheetView workbookViewId="0"/>
  </sheetViews>
  <sheetFormatPr defaultRowHeight="14.45"/>
  <cols>
    <col min="1" max="1" width="77.8554687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9" t="s">
        <v>54</v>
      </c>
      <c r="B5" s="2" t="s">
        <v>56</v>
      </c>
      <c r="C5" s="2" t="s">
        <v>57</v>
      </c>
      <c r="D5" s="2" t="s">
        <v>58</v>
      </c>
      <c r="E5" s="2" t="s">
        <v>59</v>
      </c>
    </row>
    <row r="6" spans="1:5">
      <c r="A6" t="s">
        <v>60</v>
      </c>
      <c r="B6" s="3">
        <v>7.3340678296440004E-2</v>
      </c>
      <c r="C6" s="3">
        <v>7.2366476686829995E-2</v>
      </c>
      <c r="D6" s="3">
        <v>7.2520900266810004E-2</v>
      </c>
      <c r="E6" s="3">
        <v>0.10724597576350001</v>
      </c>
    </row>
    <row r="7" spans="1:5">
      <c r="A7" t="s">
        <v>61</v>
      </c>
      <c r="B7" s="3">
        <v>0.1129114428638</v>
      </c>
      <c r="C7" s="3">
        <v>0.10941447809179999</v>
      </c>
      <c r="D7" s="3">
        <v>0.17872820347150001</v>
      </c>
      <c r="E7" s="3">
        <v>0.13573205767300001</v>
      </c>
    </row>
    <row r="8" spans="1:5">
      <c r="A8" t="s">
        <v>62</v>
      </c>
      <c r="B8" s="3">
        <v>0.1707838885913</v>
      </c>
      <c r="C8" s="3">
        <v>0.17145780755420001</v>
      </c>
      <c r="D8" s="3">
        <v>0.19183536984089999</v>
      </c>
      <c r="E8" s="3">
        <v>0.1178702104746</v>
      </c>
    </row>
    <row r="9" spans="1:5">
      <c r="A9" t="s">
        <v>63</v>
      </c>
      <c r="B9" s="3">
        <v>6.234061492608E-2</v>
      </c>
      <c r="C9" s="3">
        <v>6.2532451286389998E-2</v>
      </c>
      <c r="D9" s="3">
        <v>6.7861750137379995E-2</v>
      </c>
      <c r="E9" s="3">
        <v>4.7956158612669997E-2</v>
      </c>
    </row>
    <row r="10" spans="1:5">
      <c r="A10" t="s">
        <v>64</v>
      </c>
      <c r="B10" s="3">
        <v>0.1172078844453</v>
      </c>
      <c r="C10" s="3">
        <v>0.1168966468532</v>
      </c>
      <c r="D10" s="3">
        <v>0.1108273999541</v>
      </c>
      <c r="E10" s="3">
        <v>0.13683924008449999</v>
      </c>
    </row>
    <row r="11" spans="1:5">
      <c r="A11" t="s">
        <v>65</v>
      </c>
      <c r="B11" s="3">
        <v>5.6443936567699998E-2</v>
      </c>
      <c r="C11" s="3">
        <v>5.7078230213250002E-2</v>
      </c>
      <c r="D11" s="3">
        <v>3.9822241279999997E-2</v>
      </c>
      <c r="E11" s="3">
        <v>5.9040233934570002E-2</v>
      </c>
    </row>
    <row r="12" spans="1:5">
      <c r="A12" t="s">
        <v>66</v>
      </c>
      <c r="B12" s="3">
        <v>7.2411686118299998E-2</v>
      </c>
      <c r="C12" s="3">
        <v>7.3033505409390007E-2</v>
      </c>
      <c r="D12" s="3">
        <v>7.3281724393530007E-2</v>
      </c>
      <c r="E12" s="3">
        <v>5.027168621717E-2</v>
      </c>
    </row>
    <row r="13" spans="1:5">
      <c r="A13" t="s">
        <v>67</v>
      </c>
      <c r="B13" s="3">
        <v>0.58296230358500001</v>
      </c>
      <c r="C13" s="3">
        <v>0.58270653061870004</v>
      </c>
      <c r="D13" s="3">
        <v>0.61839173321459995</v>
      </c>
      <c r="E13" s="3">
        <v>0.54060243659649998</v>
      </c>
    </row>
    <row r="14" spans="1:5">
      <c r="A14" t="s">
        <v>68</v>
      </c>
      <c r="B14" s="3">
        <v>0.31185033803310003</v>
      </c>
      <c r="C14" s="3">
        <v>0.31035880892000001</v>
      </c>
      <c r="D14" s="3">
        <v>0.3029566456992</v>
      </c>
      <c r="E14" s="3">
        <v>0.37474553743069999</v>
      </c>
    </row>
    <row r="15" spans="1:5">
      <c r="A15" t="s">
        <v>69</v>
      </c>
      <c r="B15" s="3">
        <v>0.1051873583818</v>
      </c>
      <c r="C15" s="3">
        <v>0.1069346604613</v>
      </c>
      <c r="D15" s="3">
        <v>7.8651621086199996E-2</v>
      </c>
      <c r="E15" s="3">
        <v>8.4652025972769995E-2</v>
      </c>
    </row>
    <row r="16" spans="1:5">
      <c r="A16" t="s">
        <v>70</v>
      </c>
      <c r="B16" s="4">
        <v>3395</v>
      </c>
      <c r="C16" s="4">
        <v>3001</v>
      </c>
      <c r="D16" s="4">
        <v>223</v>
      </c>
      <c r="E16" s="4">
        <v>171</v>
      </c>
    </row>
    <row r="18" spans="1:1" ht="15">
      <c r="A18" s="27" t="s">
        <v>71</v>
      </c>
    </row>
  </sheetData>
  <mergeCells count="2">
    <mergeCell ref="C4:E4"/>
    <mergeCell ref="A4:A5"/>
  </mergeCells>
  <dataValidations count="2">
    <dataValidation allowBlank="1" showErrorMessage="1" prompt="56f9076f-059f-4acb-a901-0cb5f4a68e4b" sqref="A2:A3 E17" xr:uid="{00000000-0002-0000-0100-000000000000}"/>
    <dataValidation allowBlank="1" error="56f9076f-059f-4acb-a901-0cb5f4a68e4b"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9"/>
  <sheetViews>
    <sheetView workbookViewId="0"/>
  </sheetViews>
  <sheetFormatPr defaultRowHeight="14.45"/>
  <cols>
    <col min="1" max="1" width="77.85546875" bestFit="1" customWidth="1"/>
    <col min="2" max="30" width="12.7109375" bestFit="1" customWidth="1"/>
  </cols>
  <sheetData>
    <row r="1" spans="1:30">
      <c r="A1" s="1" t="s">
        <v>52</v>
      </c>
    </row>
    <row r="2" spans="1:30">
      <c r="A2" t="s">
        <v>33</v>
      </c>
    </row>
    <row r="3" spans="1:30">
      <c r="A3" t="s">
        <v>53</v>
      </c>
    </row>
    <row r="4" spans="1:30">
      <c r="A4" s="26" t="s">
        <v>54</v>
      </c>
      <c r="C4" s="26" t="s">
        <v>72</v>
      </c>
      <c r="D4" s="26"/>
      <c r="E4" s="26"/>
      <c r="F4" s="26"/>
      <c r="G4" s="26"/>
      <c r="H4" s="26"/>
      <c r="I4" s="26"/>
      <c r="J4" s="26"/>
      <c r="K4" s="26" t="s">
        <v>73</v>
      </c>
      <c r="L4" s="26"/>
      <c r="M4" s="26"/>
      <c r="N4" s="26"/>
      <c r="O4" s="26"/>
      <c r="P4" s="26"/>
      <c r="Q4" s="26"/>
      <c r="R4" s="26"/>
      <c r="S4" s="26"/>
      <c r="T4" s="26"/>
      <c r="U4" s="26"/>
      <c r="V4" s="26"/>
      <c r="W4" s="26"/>
      <c r="X4" s="26"/>
      <c r="Y4" s="26"/>
      <c r="Z4" s="26" t="s">
        <v>74</v>
      </c>
      <c r="AA4" s="26"/>
      <c r="AB4" s="26"/>
      <c r="AC4" s="26"/>
      <c r="AD4" s="26"/>
    </row>
    <row r="5" spans="1:30" ht="43.15">
      <c r="A5" s="29" t="s">
        <v>54</v>
      </c>
      <c r="B5" s="2" t="s">
        <v>56</v>
      </c>
      <c r="C5" s="2" t="s">
        <v>75</v>
      </c>
      <c r="D5" s="2" t="s">
        <v>76</v>
      </c>
      <c r="E5" s="2" t="s">
        <v>77</v>
      </c>
      <c r="F5" s="2" t="s">
        <v>78</v>
      </c>
      <c r="G5" s="2" t="s">
        <v>79</v>
      </c>
      <c r="H5" s="2" t="s">
        <v>80</v>
      </c>
      <c r="I5" s="2" t="s">
        <v>81</v>
      </c>
      <c r="J5" s="2" t="s">
        <v>82</v>
      </c>
      <c r="K5" s="2" t="s">
        <v>83</v>
      </c>
      <c r="L5" s="2" t="s">
        <v>84</v>
      </c>
      <c r="M5" s="2" t="s">
        <v>85</v>
      </c>
      <c r="N5" s="2" t="s">
        <v>86</v>
      </c>
      <c r="O5" s="2" t="s">
        <v>87</v>
      </c>
      <c r="P5" s="2" t="s">
        <v>88</v>
      </c>
      <c r="Q5" s="2" t="s">
        <v>89</v>
      </c>
      <c r="R5" s="2" t="s">
        <v>90</v>
      </c>
      <c r="S5" s="2" t="s">
        <v>91</v>
      </c>
      <c r="T5" s="2" t="s">
        <v>92</v>
      </c>
      <c r="U5" s="2" t="s">
        <v>93</v>
      </c>
      <c r="V5" s="2" t="s">
        <v>94</v>
      </c>
      <c r="W5" s="2" t="s">
        <v>95</v>
      </c>
      <c r="X5" s="2" t="s">
        <v>96</v>
      </c>
      <c r="Y5" s="2" t="s">
        <v>97</v>
      </c>
      <c r="Z5" s="2" t="s">
        <v>98</v>
      </c>
      <c r="AA5" s="2" t="s">
        <v>99</v>
      </c>
      <c r="AB5" s="2" t="s">
        <v>100</v>
      </c>
      <c r="AC5" s="2" t="s">
        <v>101</v>
      </c>
      <c r="AD5" s="2" t="s">
        <v>102</v>
      </c>
    </row>
    <row r="6" spans="1:30">
      <c r="A6" t="s">
        <v>60</v>
      </c>
      <c r="B6" s="3">
        <v>7.3340678296440004E-2</v>
      </c>
      <c r="C6" s="3">
        <v>0.15605057853730001</v>
      </c>
      <c r="D6" s="3">
        <v>0.12711166738570001</v>
      </c>
      <c r="E6" s="3">
        <v>0.11312924021369999</v>
      </c>
      <c r="F6" s="3">
        <v>5.4959500523170002E-2</v>
      </c>
      <c r="G6" s="3">
        <v>0.12460584773199999</v>
      </c>
      <c r="H6" s="3">
        <v>0.2207909018317</v>
      </c>
      <c r="I6" s="3">
        <v>9.7427566819019998E-2</v>
      </c>
      <c r="J6" s="3">
        <v>0.1030099137325</v>
      </c>
      <c r="K6" s="3">
        <v>2.7524802945180001E-2</v>
      </c>
      <c r="L6" s="3">
        <v>7.9410141870070006E-2</v>
      </c>
      <c r="M6" s="3">
        <v>3.6711015806530002E-2</v>
      </c>
      <c r="O6" s="3">
        <v>7.9721203340579999E-2</v>
      </c>
      <c r="P6" s="3">
        <v>8.0068363897110001E-2</v>
      </c>
      <c r="Q6" s="3">
        <v>7.963631545673E-2</v>
      </c>
      <c r="S6" s="3">
        <v>0.1562273371921</v>
      </c>
      <c r="T6" s="3">
        <v>4.6864167606669997E-2</v>
      </c>
      <c r="U6" s="3">
        <v>6.3342266323340002E-2</v>
      </c>
      <c r="V6" s="3">
        <v>8.6287649635549996E-2</v>
      </c>
      <c r="W6" s="3">
        <v>8.4962372547429998E-2</v>
      </c>
      <c r="X6" s="3">
        <v>3.3506931337959997E-2</v>
      </c>
      <c r="Y6" s="3">
        <v>0.14357899573560001</v>
      </c>
      <c r="Z6" s="3">
        <v>0</v>
      </c>
      <c r="AA6" s="3">
        <v>0.1053192978096</v>
      </c>
      <c r="AB6" s="3">
        <v>8.1808520130280005E-2</v>
      </c>
      <c r="AC6" s="3">
        <v>8.1987310595159998E-2</v>
      </c>
      <c r="AD6" s="3">
        <v>7.7388959821779998E-2</v>
      </c>
    </row>
    <row r="7" spans="1:30">
      <c r="A7" t="s">
        <v>61</v>
      </c>
      <c r="B7" s="3">
        <v>0.1129114428638</v>
      </c>
      <c r="C7" s="3">
        <v>0.1133296805727</v>
      </c>
      <c r="D7" s="3">
        <v>0.1574365287692</v>
      </c>
      <c r="E7" s="3">
        <v>0.15892072388549999</v>
      </c>
      <c r="F7" s="3">
        <v>7.9939562224470004E-2</v>
      </c>
      <c r="G7" s="3">
        <v>0.13096085620360001</v>
      </c>
      <c r="H7" s="3">
        <v>0.11129487922009999</v>
      </c>
      <c r="I7" s="3">
        <v>0.21563968976959999</v>
      </c>
      <c r="J7" s="3">
        <v>0.127043332787</v>
      </c>
      <c r="K7" s="3">
        <v>0.15742164929419999</v>
      </c>
      <c r="L7" s="3">
        <v>0.13436942761279999</v>
      </c>
      <c r="M7" s="3">
        <v>0.1128092894311</v>
      </c>
      <c r="O7" s="3">
        <v>9.4797199598329995E-2</v>
      </c>
      <c r="P7" s="3">
        <v>6.6193777309620006E-2</v>
      </c>
      <c r="Q7" s="3">
        <v>0.14985288542860001</v>
      </c>
      <c r="S7" s="3">
        <v>8.0922939527790005E-2</v>
      </c>
      <c r="T7" s="3">
        <v>6.9438338732949995E-2</v>
      </c>
      <c r="U7" s="3">
        <v>0.12509497181900001</v>
      </c>
      <c r="V7" s="3">
        <v>0.1058394802314</v>
      </c>
      <c r="W7" s="3">
        <v>8.1325317193869998E-2</v>
      </c>
      <c r="X7" s="3">
        <v>0.12843203427729999</v>
      </c>
      <c r="Y7" s="3">
        <v>0.10000265221100001</v>
      </c>
      <c r="Z7" s="3">
        <v>6.148059114796E-2</v>
      </c>
      <c r="AA7" s="3">
        <v>0.18006573384290001</v>
      </c>
      <c r="AB7" s="3">
        <v>0.20423039256350001</v>
      </c>
      <c r="AC7" s="3">
        <v>7.2970929751459995E-2</v>
      </c>
      <c r="AD7" s="3">
        <v>0.1125511104645</v>
      </c>
    </row>
    <row r="8" spans="1:30">
      <c r="A8" t="s">
        <v>62</v>
      </c>
      <c r="B8" s="3">
        <v>0.1707838885913</v>
      </c>
      <c r="C8" s="3">
        <v>0.1986654154628</v>
      </c>
      <c r="D8" s="3">
        <v>0.14660371188140001</v>
      </c>
      <c r="E8" s="3">
        <v>0.21371323144670001</v>
      </c>
      <c r="F8" s="3">
        <v>0.15604889744100001</v>
      </c>
      <c r="G8" s="3">
        <v>0.23251720773199999</v>
      </c>
      <c r="H8" s="3">
        <v>0.22596927966239999</v>
      </c>
      <c r="I8" s="3">
        <v>0.2073749902382</v>
      </c>
      <c r="J8" s="3">
        <v>0.27851650845670001</v>
      </c>
      <c r="K8" s="3">
        <v>0.159980631623</v>
      </c>
      <c r="L8" s="3">
        <v>0.1106099747893</v>
      </c>
      <c r="M8" s="3">
        <v>0.17517351252400001</v>
      </c>
      <c r="O8" s="3">
        <v>0.21654858295230001</v>
      </c>
      <c r="P8" s="3">
        <v>0.1232095600495</v>
      </c>
      <c r="Q8" s="3">
        <v>0.1565396634475</v>
      </c>
      <c r="S8" s="3">
        <v>9.2158956424749999E-2</v>
      </c>
      <c r="T8" s="3">
        <v>0.13368191772019999</v>
      </c>
      <c r="U8" s="3">
        <v>0.29360089399459999</v>
      </c>
      <c r="V8" s="3">
        <v>9.0542817620309995E-2</v>
      </c>
      <c r="W8" s="3">
        <v>0.25498473957040002</v>
      </c>
      <c r="X8" s="3">
        <v>7.2765334135130005E-2</v>
      </c>
      <c r="Y8" s="3">
        <v>0.12260850915719999</v>
      </c>
      <c r="Z8" s="3">
        <v>7.7669629763459994E-2</v>
      </c>
      <c r="AA8" s="3">
        <v>0.16090511073079999</v>
      </c>
      <c r="AB8" s="3">
        <v>0.16075478864330001</v>
      </c>
      <c r="AC8" s="3">
        <v>0.1136409357838</v>
      </c>
      <c r="AD8" s="3">
        <v>0.16693716235610001</v>
      </c>
    </row>
    <row r="9" spans="1:30">
      <c r="A9" t="s">
        <v>63</v>
      </c>
      <c r="B9" s="3">
        <v>6.234061492608E-2</v>
      </c>
      <c r="C9" s="3">
        <v>0.1656061935548</v>
      </c>
      <c r="D9" s="3">
        <v>5.9440720272320002E-2</v>
      </c>
      <c r="E9" s="3">
        <v>3.1755135661390002E-2</v>
      </c>
      <c r="F9" s="3">
        <v>2.2821437351599999E-2</v>
      </c>
      <c r="G9" s="3">
        <v>3.0857609561850002E-2</v>
      </c>
      <c r="H9" s="3">
        <v>7.5242550318859999E-2</v>
      </c>
      <c r="I9" s="3">
        <v>0.10773838934960001</v>
      </c>
      <c r="J9" s="3">
        <v>5.0583026449279998E-2</v>
      </c>
      <c r="K9" s="3">
        <v>6.0895917290620001E-2</v>
      </c>
      <c r="L9" s="3">
        <v>5.2132341874810001E-2</v>
      </c>
      <c r="M9" s="3">
        <v>0.10022345172200001</v>
      </c>
      <c r="O9" s="3">
        <v>2.4528686881799999E-2</v>
      </c>
      <c r="P9" s="3">
        <v>8.2407975148770005E-2</v>
      </c>
      <c r="Q9" s="3">
        <v>9.5910670543960005E-2</v>
      </c>
      <c r="S9" s="3">
        <v>3.6904008041420001E-2</v>
      </c>
      <c r="T9" s="3">
        <v>4.6101947513700003E-2</v>
      </c>
      <c r="U9" s="3">
        <v>1.2747410721700001E-2</v>
      </c>
      <c r="V9" s="3">
        <v>4.4406636977089999E-2</v>
      </c>
      <c r="W9" s="3">
        <v>4.8699052575690002E-2</v>
      </c>
      <c r="X9" s="3">
        <v>4.4545577745120003E-2</v>
      </c>
      <c r="Y9" s="3">
        <v>9.0825740855599996E-3</v>
      </c>
      <c r="Z9" s="3">
        <v>3.002643356523E-2</v>
      </c>
      <c r="AA9" s="3">
        <v>9.3304031618079999E-2</v>
      </c>
      <c r="AB9" s="3">
        <v>4.820715003217E-2</v>
      </c>
      <c r="AC9" s="3">
        <v>2.74068075597E-2</v>
      </c>
      <c r="AD9" s="3">
        <v>1.0230312533269999E-2</v>
      </c>
    </row>
    <row r="10" spans="1:30">
      <c r="A10" t="s">
        <v>64</v>
      </c>
      <c r="B10" s="3">
        <v>0.1172078844453</v>
      </c>
      <c r="C10" s="3">
        <v>9.9209631911719998E-2</v>
      </c>
      <c r="D10" s="3">
        <v>9.6813909811650001E-2</v>
      </c>
      <c r="E10" s="3">
        <v>0.16911025817450001</v>
      </c>
      <c r="F10" s="3">
        <v>0.1034002944198</v>
      </c>
      <c r="G10" s="3">
        <v>9.5013021209789994E-2</v>
      </c>
      <c r="H10" s="3">
        <v>0.1027761957518</v>
      </c>
      <c r="I10" s="3">
        <v>0.1006106917987</v>
      </c>
      <c r="J10" s="3">
        <v>0.1089679832267</v>
      </c>
      <c r="K10" s="3">
        <v>0.1315570077621</v>
      </c>
      <c r="L10" s="3">
        <v>0.120350110235</v>
      </c>
      <c r="M10" s="3">
        <v>0.1119021839961</v>
      </c>
      <c r="O10" s="3">
        <v>9.2747151382349999E-2</v>
      </c>
      <c r="P10" s="3">
        <v>0.1155514035355</v>
      </c>
      <c r="Q10" s="3">
        <v>0.1901498755339</v>
      </c>
      <c r="S10" s="3">
        <v>3.8735946491370001E-2</v>
      </c>
      <c r="T10" s="3">
        <v>0.15860210333159999</v>
      </c>
      <c r="U10" s="3">
        <v>9.9692482564489995E-2</v>
      </c>
      <c r="V10" s="3">
        <v>0.13440115622029999</v>
      </c>
      <c r="W10" s="3">
        <v>9.332469249632E-2</v>
      </c>
      <c r="X10" s="3">
        <v>8.8473769886870002E-2</v>
      </c>
      <c r="Y10" s="3">
        <v>8.3737360300409999E-2</v>
      </c>
      <c r="Z10" s="3">
        <v>0.1236611563766</v>
      </c>
      <c r="AA10" s="3">
        <v>0.1112827238765</v>
      </c>
      <c r="AB10" s="3">
        <v>0.1068504239904</v>
      </c>
      <c r="AC10" s="3">
        <v>0.1181592046912</v>
      </c>
      <c r="AD10" s="3">
        <v>0.1668365133968</v>
      </c>
    </row>
    <row r="11" spans="1:30">
      <c r="A11" t="s">
        <v>65</v>
      </c>
      <c r="B11" s="3">
        <v>5.6443936567699998E-2</v>
      </c>
      <c r="C11" s="3">
        <v>2.9979922896970001E-2</v>
      </c>
      <c r="D11" s="3">
        <v>4.226976076807E-2</v>
      </c>
      <c r="E11" s="3">
        <v>3.5012704650309999E-2</v>
      </c>
      <c r="F11" s="3">
        <v>2.025119627346E-2</v>
      </c>
      <c r="G11" s="3">
        <v>0.1180258215514</v>
      </c>
      <c r="H11" s="3">
        <v>4.2032608404710001E-2</v>
      </c>
      <c r="I11" s="3">
        <v>9.4040295869779994E-2</v>
      </c>
      <c r="J11" s="3">
        <v>0.12963684975799999</v>
      </c>
      <c r="K11" s="3">
        <v>5.0259824505710003E-2</v>
      </c>
      <c r="L11" s="3">
        <v>8.2017391833120006E-3</v>
      </c>
      <c r="M11" s="3">
        <v>7.5250509740989999E-2</v>
      </c>
      <c r="O11" s="3">
        <v>7.4978323964949994E-2</v>
      </c>
      <c r="P11" s="3">
        <v>7.6539277836770003E-2</v>
      </c>
      <c r="Q11" s="3">
        <v>1.6574062466740001E-2</v>
      </c>
      <c r="S11" s="3">
        <v>4.1634838635810002E-2</v>
      </c>
      <c r="T11" s="3">
        <v>5.0796820423449997E-2</v>
      </c>
      <c r="U11" s="3">
        <v>4.0023067434480003E-2</v>
      </c>
      <c r="V11" s="3">
        <v>4.3747912545330003E-2</v>
      </c>
      <c r="W11" s="3">
        <v>5.0976591528450001E-2</v>
      </c>
      <c r="X11" s="3">
        <v>0.1984891688232</v>
      </c>
      <c r="Y11" s="3">
        <v>3.41554907154E-2</v>
      </c>
      <c r="Z11" s="3">
        <v>3.5377526584120002E-2</v>
      </c>
      <c r="AA11" s="3">
        <v>5.4528517996730003E-2</v>
      </c>
      <c r="AB11" s="3">
        <v>2.6568284505059998E-2</v>
      </c>
      <c r="AC11" s="3">
        <v>6.8437668912919997E-2</v>
      </c>
      <c r="AD11" s="3">
        <v>3.6630596687650001E-2</v>
      </c>
    </row>
    <row r="12" spans="1:30">
      <c r="A12" t="s">
        <v>66</v>
      </c>
      <c r="B12" s="3">
        <v>7.2411686118299998E-2</v>
      </c>
      <c r="C12" s="3">
        <v>4.8432307955459997E-2</v>
      </c>
      <c r="D12" s="3">
        <v>0.1134628330769</v>
      </c>
      <c r="E12" s="3">
        <v>2.064149236427E-2</v>
      </c>
      <c r="F12" s="3">
        <v>8.7000795712260007E-2</v>
      </c>
      <c r="G12" s="3">
        <v>9.8883859024170004E-2</v>
      </c>
      <c r="H12" s="3">
        <v>4.7999786192390002E-2</v>
      </c>
      <c r="I12" s="3">
        <v>3.4481886879829997E-2</v>
      </c>
      <c r="J12" s="3">
        <v>2.4612509806650001E-2</v>
      </c>
      <c r="K12" s="3">
        <v>4.7037800269689997E-2</v>
      </c>
      <c r="L12" s="3">
        <v>3.3029871052319998E-2</v>
      </c>
      <c r="M12" s="3">
        <v>8.5532911561380001E-2</v>
      </c>
      <c r="O12" s="3">
        <v>0.1570537204969</v>
      </c>
      <c r="P12" s="3">
        <v>8.3397196446399993E-2</v>
      </c>
      <c r="Q12" s="3">
        <v>0.1131088956221</v>
      </c>
      <c r="S12" s="3">
        <v>9.6787990898489995E-2</v>
      </c>
      <c r="T12" s="3">
        <v>4.9891745661659999E-2</v>
      </c>
      <c r="U12" s="3">
        <v>4.2554949739499998E-2</v>
      </c>
      <c r="V12" s="3">
        <v>7.8601273765029997E-2</v>
      </c>
      <c r="W12" s="3">
        <v>7.8655136850579996E-2</v>
      </c>
      <c r="X12" s="3">
        <v>4.6999280408120001E-2</v>
      </c>
      <c r="Y12" s="3">
        <v>7.1741395726670001E-2</v>
      </c>
      <c r="Z12" s="3">
        <v>3.5823221490780002E-2</v>
      </c>
      <c r="AA12" s="3">
        <v>5.8972086182799997E-2</v>
      </c>
      <c r="AB12" s="3">
        <v>6.3587705547650003E-2</v>
      </c>
      <c r="AC12" s="3">
        <v>6.5513788403519999E-2</v>
      </c>
      <c r="AD12" s="3">
        <v>5.01723760963E-2</v>
      </c>
    </row>
    <row r="13" spans="1:30">
      <c r="A13" t="s">
        <v>67</v>
      </c>
      <c r="B13" s="3">
        <v>0.58296230358500001</v>
      </c>
      <c r="C13" s="3">
        <v>0.69816906842409998</v>
      </c>
      <c r="D13" s="3">
        <v>0.67675031959929999</v>
      </c>
      <c r="E13" s="3">
        <v>0.63256442936940005</v>
      </c>
      <c r="F13" s="3">
        <v>0.46059312420240001</v>
      </c>
      <c r="G13" s="3">
        <v>0.70947079174399996</v>
      </c>
      <c r="H13" s="3">
        <v>0.72507039821980002</v>
      </c>
      <c r="I13" s="3">
        <v>0.72324567888769997</v>
      </c>
      <c r="J13" s="3">
        <v>0.68881578761630002</v>
      </c>
      <c r="K13" s="3">
        <v>0.57722334573879996</v>
      </c>
      <c r="L13" s="3">
        <v>0.4596404126375</v>
      </c>
      <c r="M13" s="3">
        <v>0.60312150991479996</v>
      </c>
      <c r="O13" s="3">
        <v>0.68750681467490005</v>
      </c>
      <c r="P13" s="3">
        <v>0.53711689926590001</v>
      </c>
      <c r="Q13" s="3">
        <v>0.67112556835180004</v>
      </c>
      <c r="S13" s="3">
        <v>0.53320119800270005</v>
      </c>
      <c r="T13" s="3">
        <v>0.50920904504539999</v>
      </c>
      <c r="U13" s="3">
        <v>0.59914718487270002</v>
      </c>
      <c r="V13" s="3">
        <v>0.47732823202489999</v>
      </c>
      <c r="W13" s="3">
        <v>0.62467686812800005</v>
      </c>
      <c r="X13" s="3">
        <v>0.58182480768540001</v>
      </c>
      <c r="Y13" s="3">
        <v>0.51928836830689995</v>
      </c>
      <c r="Z13" s="3">
        <v>0.32735457408410001</v>
      </c>
      <c r="AA13" s="3">
        <v>0.61346564349529997</v>
      </c>
      <c r="AB13" s="3">
        <v>0.58460173548119998</v>
      </c>
      <c r="AC13" s="3">
        <v>0.49703366024189999</v>
      </c>
      <c r="AD13" s="3">
        <v>0.51831536541290002</v>
      </c>
    </row>
    <row r="14" spans="1:30">
      <c r="A14" t="s">
        <v>68</v>
      </c>
      <c r="B14" s="3">
        <v>0.31185033803310003</v>
      </c>
      <c r="C14" s="3">
        <v>0.24572139781300001</v>
      </c>
      <c r="D14" s="3">
        <v>0.18510769134460001</v>
      </c>
      <c r="E14" s="3">
        <v>0.35179921224569999</v>
      </c>
      <c r="F14" s="3">
        <v>0.3979986631129</v>
      </c>
      <c r="G14" s="3">
        <v>0.24860669430189999</v>
      </c>
      <c r="H14" s="3">
        <v>0.23022539572459999</v>
      </c>
      <c r="I14" s="3">
        <v>0.1213236981598</v>
      </c>
      <c r="J14" s="3">
        <v>0.25290054169319998</v>
      </c>
      <c r="K14" s="3">
        <v>0.27766512739749999</v>
      </c>
      <c r="L14" s="3">
        <v>0.37130315322360002</v>
      </c>
      <c r="M14" s="3">
        <v>0.28696542727789998</v>
      </c>
      <c r="O14" s="3">
        <v>0.26555143655960001</v>
      </c>
      <c r="P14" s="3">
        <v>0.30245332911970002</v>
      </c>
      <c r="Q14" s="3">
        <v>0.25773520373940001</v>
      </c>
      <c r="S14" s="3">
        <v>0.3684580849613</v>
      </c>
      <c r="T14" s="3">
        <v>0.36436401510400002</v>
      </c>
      <c r="U14" s="3">
        <v>0.30239860685059999</v>
      </c>
      <c r="V14" s="3">
        <v>0.40634764872869999</v>
      </c>
      <c r="W14" s="3">
        <v>0.26515941412350003</v>
      </c>
      <c r="X14" s="3">
        <v>0.2518610273245</v>
      </c>
      <c r="Y14" s="3">
        <v>0.41462751316539997</v>
      </c>
      <c r="Z14" s="3">
        <v>0.58778563164779996</v>
      </c>
      <c r="AA14" s="3">
        <v>0.2701324320763</v>
      </c>
      <c r="AB14" s="3">
        <v>0.33129798892930001</v>
      </c>
      <c r="AC14" s="3">
        <v>0.37715569753209999</v>
      </c>
      <c r="AD14" s="3">
        <v>0.38085340972659998</v>
      </c>
    </row>
    <row r="15" spans="1:30">
      <c r="A15" t="s">
        <v>69</v>
      </c>
      <c r="B15" s="3">
        <v>0.1051873583818</v>
      </c>
      <c r="C15" s="3">
        <v>5.6109533762900003E-2</v>
      </c>
      <c r="D15" s="3">
        <v>0.13814198905610001</v>
      </c>
      <c r="E15" s="3">
        <v>1.5636358384920002E-2</v>
      </c>
      <c r="F15" s="3">
        <v>0.1414082126848</v>
      </c>
      <c r="G15" s="3">
        <v>4.1922513954079997E-2</v>
      </c>
      <c r="H15" s="3">
        <v>4.4704206055549998E-2</v>
      </c>
      <c r="I15" s="3">
        <v>0.15543062295250001</v>
      </c>
      <c r="J15" s="3">
        <v>5.82836706905E-2</v>
      </c>
      <c r="K15" s="3">
        <v>0.14511152686369999</v>
      </c>
      <c r="L15" s="3">
        <v>0.16905643413890001</v>
      </c>
      <c r="M15" s="3">
        <v>0.1099130628074</v>
      </c>
      <c r="O15" s="3">
        <v>4.6941748765459999E-2</v>
      </c>
      <c r="P15" s="3">
        <v>0.16042977161450001</v>
      </c>
      <c r="Q15" s="3">
        <v>7.1139227908829997E-2</v>
      </c>
      <c r="S15" s="3">
        <v>9.8340717036050004E-2</v>
      </c>
      <c r="T15" s="3">
        <v>0.1264269398506</v>
      </c>
      <c r="U15" s="3">
        <v>9.8454208276699998E-2</v>
      </c>
      <c r="V15" s="3">
        <v>0.1163241192464</v>
      </c>
      <c r="W15" s="3">
        <v>0.11016371774850001</v>
      </c>
      <c r="X15" s="3">
        <v>0.16631416499009999</v>
      </c>
      <c r="Y15" s="3">
        <v>6.6084118527630006E-2</v>
      </c>
      <c r="Z15" s="3">
        <v>8.4859794268089997E-2</v>
      </c>
      <c r="AA15" s="3">
        <v>0.1164019244283</v>
      </c>
      <c r="AB15" s="3">
        <v>8.4100275589540002E-2</v>
      </c>
      <c r="AC15" s="3">
        <v>0.125810642226</v>
      </c>
      <c r="AD15" s="3">
        <v>0.1008312248605</v>
      </c>
    </row>
    <row r="16" spans="1:30">
      <c r="A16" t="s">
        <v>70</v>
      </c>
      <c r="B16" s="4">
        <v>3395</v>
      </c>
      <c r="C16" s="4">
        <v>136</v>
      </c>
      <c r="D16" s="4">
        <v>150</v>
      </c>
      <c r="E16" s="4">
        <v>75</v>
      </c>
      <c r="F16" s="4">
        <v>100</v>
      </c>
      <c r="G16" s="4">
        <v>62</v>
      </c>
      <c r="H16" s="4">
        <v>169</v>
      </c>
      <c r="I16" s="4">
        <v>104</v>
      </c>
      <c r="J16" s="4">
        <v>93</v>
      </c>
      <c r="K16" s="4">
        <v>115</v>
      </c>
      <c r="L16" s="4">
        <v>66</v>
      </c>
      <c r="M16" s="4">
        <v>258</v>
      </c>
      <c r="N16" s="4">
        <v>35</v>
      </c>
      <c r="O16" s="4">
        <v>81</v>
      </c>
      <c r="P16" s="4">
        <v>139</v>
      </c>
      <c r="Q16" s="4">
        <v>195</v>
      </c>
      <c r="R16" s="4">
        <v>35</v>
      </c>
      <c r="S16" s="4">
        <v>94</v>
      </c>
      <c r="T16" s="4">
        <v>247</v>
      </c>
      <c r="U16" s="4">
        <v>182</v>
      </c>
      <c r="V16" s="4">
        <v>170</v>
      </c>
      <c r="W16" s="4">
        <v>145</v>
      </c>
      <c r="X16" s="4">
        <v>52</v>
      </c>
      <c r="Y16" s="4">
        <v>107</v>
      </c>
      <c r="Z16" s="4">
        <v>57</v>
      </c>
      <c r="AA16" s="4">
        <v>150</v>
      </c>
      <c r="AB16" s="4">
        <v>142</v>
      </c>
      <c r="AC16" s="4">
        <v>130</v>
      </c>
      <c r="AD16" s="4">
        <v>106</v>
      </c>
    </row>
    <row r="17" spans="1:30" ht="15">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row>
    <row r="18" spans="1:30" ht="15">
      <c r="A18" s="27" t="s">
        <v>71</v>
      </c>
    </row>
    <row r="19" spans="1:30">
      <c r="A19" t="s">
        <v>103</v>
      </c>
    </row>
  </sheetData>
  <mergeCells count="4">
    <mergeCell ref="C4:J4"/>
    <mergeCell ref="K4:Y4"/>
    <mergeCell ref="Z4:AD4"/>
    <mergeCell ref="A4:A5"/>
  </mergeCells>
  <dataValidations count="3">
    <dataValidation allowBlank="1" showErrorMessage="1" prompt="eb3544ce-d264-4725-b77e-0e2c96053dab" sqref="AD18 A2" xr:uid="{00000000-0002-0000-0200-000000000000}"/>
    <dataValidation allowBlank="1" error="eb3544ce-d264-4725-b77e-0e2c96053dab" sqref="A1" xr:uid="{00000000-0002-0000-0200-000001000000}"/>
    <dataValidation allowBlank="1" showErrorMessage="1" prompt="56f9076f-059f-4acb-a901-0cb5f4a68e4b" sqref="A3" xr:uid="{4F52E724-09FD-440E-8642-5DC022EFC956}"/>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8"/>
  <sheetViews>
    <sheetView workbookViewId="0"/>
  </sheetViews>
  <sheetFormatPr defaultRowHeight="14.45"/>
  <cols>
    <col min="1" max="1" width="77.85546875" bestFit="1" customWidth="1"/>
    <col min="2" max="5" width="12.7109375" bestFit="1" customWidth="1"/>
  </cols>
  <sheetData>
    <row r="1" spans="1:5">
      <c r="A1" s="1" t="s">
        <v>52</v>
      </c>
    </row>
    <row r="2" spans="1:5">
      <c r="A2" t="s">
        <v>35</v>
      </c>
    </row>
    <row r="3" spans="1:5">
      <c r="A3" t="s">
        <v>53</v>
      </c>
    </row>
    <row r="4" spans="1:5">
      <c r="A4" s="26" t="s">
        <v>54</v>
      </c>
      <c r="C4" s="26" t="s">
        <v>104</v>
      </c>
      <c r="D4" s="26"/>
      <c r="E4" s="26"/>
    </row>
    <row r="5" spans="1:5" ht="28.9">
      <c r="A5" s="29" t="s">
        <v>54</v>
      </c>
      <c r="B5" s="2" t="s">
        <v>56</v>
      </c>
      <c r="C5" s="2" t="s">
        <v>73</v>
      </c>
      <c r="D5" s="2" t="s">
        <v>72</v>
      </c>
      <c r="E5" s="2" t="s">
        <v>74</v>
      </c>
    </row>
    <row r="6" spans="1:5">
      <c r="A6" t="s">
        <v>60</v>
      </c>
      <c r="B6" s="3">
        <v>7.3340678296440004E-2</v>
      </c>
      <c r="C6" s="3">
        <v>6.3831131972689997E-2</v>
      </c>
      <c r="D6" s="3">
        <v>0.14135910583639999</v>
      </c>
      <c r="E6" s="3">
        <v>8.3412742229620002E-2</v>
      </c>
    </row>
    <row r="7" spans="1:5">
      <c r="A7" t="s">
        <v>61</v>
      </c>
      <c r="B7" s="3">
        <v>0.1129114428638</v>
      </c>
      <c r="C7" s="3">
        <v>0.1046694915071</v>
      </c>
      <c r="D7" s="3">
        <v>0.1364610689678</v>
      </c>
      <c r="E7" s="3">
        <v>0.1508515481205</v>
      </c>
    </row>
    <row r="8" spans="1:5">
      <c r="A8" t="s">
        <v>62</v>
      </c>
      <c r="B8" s="3">
        <v>0.1707838885913</v>
      </c>
      <c r="C8" s="3">
        <v>0.17065498676720001</v>
      </c>
      <c r="D8" s="3">
        <v>0.20133137206570001</v>
      </c>
      <c r="E8" s="3">
        <v>0.14647615998739999</v>
      </c>
    </row>
    <row r="9" spans="1:5">
      <c r="A9" t="s">
        <v>63</v>
      </c>
      <c r="B9" s="3">
        <v>6.234061492608E-2</v>
      </c>
      <c r="C9" s="3">
        <v>6.1575609413399998E-2</v>
      </c>
      <c r="D9" s="3">
        <v>7.8350451420289999E-2</v>
      </c>
      <c r="E9" s="3">
        <v>5.4455858187250003E-2</v>
      </c>
    </row>
    <row r="10" spans="1:5">
      <c r="A10" t="s">
        <v>64</v>
      </c>
      <c r="B10" s="3">
        <v>0.1172078844453</v>
      </c>
      <c r="C10" s="3">
        <v>0.1176511788839</v>
      </c>
      <c r="D10" s="3">
        <v>0.1122775963809</v>
      </c>
      <c r="E10" s="3">
        <v>0.11819019578540001</v>
      </c>
    </row>
    <row r="11" spans="1:5">
      <c r="A11" t="s">
        <v>65</v>
      </c>
      <c r="B11" s="3">
        <v>5.6443936567699998E-2</v>
      </c>
      <c r="C11" s="3">
        <v>5.8573538990139999E-2</v>
      </c>
      <c r="D11" s="3">
        <v>5.1375247298069998E-2</v>
      </c>
      <c r="E11" s="3">
        <v>4.5802282193709999E-2</v>
      </c>
    </row>
    <row r="12" spans="1:5">
      <c r="A12" t="s">
        <v>66</v>
      </c>
      <c r="B12" s="3">
        <v>7.2411686118299998E-2</v>
      </c>
      <c r="C12" s="3">
        <v>7.5838494917089994E-2</v>
      </c>
      <c r="D12" s="3">
        <v>5.9935452536019999E-2</v>
      </c>
      <c r="E12" s="3">
        <v>5.8852383472759999E-2</v>
      </c>
    </row>
    <row r="13" spans="1:5">
      <c r="A13" t="s">
        <v>67</v>
      </c>
      <c r="B13" s="3">
        <v>0.58296230358500001</v>
      </c>
      <c r="C13" s="3">
        <v>0.57575578153139995</v>
      </c>
      <c r="D13" s="3">
        <v>0.68134805149739996</v>
      </c>
      <c r="E13" s="3">
        <v>0.55194698450449997</v>
      </c>
    </row>
    <row r="14" spans="1:5">
      <c r="A14" t="s">
        <v>68</v>
      </c>
      <c r="B14" s="3">
        <v>0.31185033803310003</v>
      </c>
      <c r="C14" s="3">
        <v>0.31527129728949999</v>
      </c>
      <c r="D14" s="3">
        <v>0.24507951220259999</v>
      </c>
      <c r="E14" s="3">
        <v>0.34313069792950002</v>
      </c>
    </row>
    <row r="15" spans="1:5">
      <c r="A15" t="s">
        <v>69</v>
      </c>
      <c r="B15" s="3">
        <v>0.1051873583818</v>
      </c>
      <c r="C15" s="3">
        <v>0.1089729211791</v>
      </c>
      <c r="D15" s="3">
        <v>7.357243629995E-2</v>
      </c>
      <c r="E15" s="3">
        <v>0.10492231756589999</v>
      </c>
    </row>
    <row r="16" spans="1:5">
      <c r="A16" t="s">
        <v>70</v>
      </c>
      <c r="B16" s="4">
        <v>3395</v>
      </c>
      <c r="C16" s="4">
        <v>1921</v>
      </c>
      <c r="D16" s="4">
        <v>889</v>
      </c>
      <c r="E16" s="4">
        <v>585</v>
      </c>
    </row>
    <row r="18" spans="1:1" ht="15">
      <c r="A18" s="27" t="s">
        <v>71</v>
      </c>
    </row>
  </sheetData>
  <mergeCells count="2">
    <mergeCell ref="C4:E4"/>
    <mergeCell ref="A4:A5"/>
  </mergeCells>
  <dataValidations count="2">
    <dataValidation allowBlank="1" showErrorMessage="1" prompt="e42fe942-a6f3-4420-ab0e-5519fb8428ac" sqref="A2:A3 E17" xr:uid="{00000000-0002-0000-0300-000000000000}"/>
    <dataValidation allowBlank="1" error="e42fe942-a6f3-4420-ab0e-5519fb8428ac"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8"/>
  <sheetViews>
    <sheetView workbookViewId="0"/>
  </sheetViews>
  <sheetFormatPr defaultRowHeight="14.45"/>
  <cols>
    <col min="1" max="1" width="77.85546875" bestFit="1" customWidth="1"/>
    <col min="2" max="7" width="12.7109375" bestFit="1" customWidth="1"/>
  </cols>
  <sheetData>
    <row r="1" spans="1:7">
      <c r="A1" s="1" t="s">
        <v>52</v>
      </c>
    </row>
    <row r="2" spans="1:7">
      <c r="A2" t="s">
        <v>37</v>
      </c>
    </row>
    <row r="3" spans="1:7">
      <c r="A3" t="s">
        <v>53</v>
      </c>
    </row>
    <row r="4" spans="1:7">
      <c r="A4" s="26" t="s">
        <v>54</v>
      </c>
      <c r="C4" s="26" t="s">
        <v>105</v>
      </c>
      <c r="D4" s="26"/>
      <c r="E4" s="26"/>
      <c r="F4" s="26"/>
      <c r="G4" s="26"/>
    </row>
    <row r="5" spans="1:7" ht="28.9">
      <c r="A5" s="29" t="s">
        <v>54</v>
      </c>
      <c r="B5" s="2" t="s">
        <v>56</v>
      </c>
      <c r="C5" s="2" t="s">
        <v>106</v>
      </c>
      <c r="D5" s="2" t="s">
        <v>107</v>
      </c>
      <c r="E5" s="2" t="s">
        <v>95</v>
      </c>
      <c r="F5" s="2" t="s">
        <v>58</v>
      </c>
      <c r="G5" s="2" t="s">
        <v>108</v>
      </c>
    </row>
    <row r="6" spans="1:7">
      <c r="A6" t="s">
        <v>60</v>
      </c>
      <c r="B6" s="3">
        <v>7.3340678296440004E-2</v>
      </c>
      <c r="C6" s="3">
        <v>8.1364125561590006E-2</v>
      </c>
      <c r="D6" s="3">
        <v>0.1016305985061</v>
      </c>
      <c r="E6" s="3">
        <v>6.8231595654650007E-2</v>
      </c>
      <c r="F6" s="3">
        <v>7.2520900266810004E-2</v>
      </c>
      <c r="G6" s="3">
        <v>4.2379615539830003E-2</v>
      </c>
    </row>
    <row r="7" spans="1:7">
      <c r="A7" t="s">
        <v>61</v>
      </c>
      <c r="B7" s="3">
        <v>0.1129114428638</v>
      </c>
      <c r="C7" s="3">
        <v>0.1175976878539</v>
      </c>
      <c r="D7" s="3">
        <v>0.13415293864290001</v>
      </c>
      <c r="E7" s="3">
        <v>8.8855754376070004E-2</v>
      </c>
      <c r="F7" s="3">
        <v>0.17872820347150001</v>
      </c>
      <c r="G7" s="3">
        <v>0.1099163838387</v>
      </c>
    </row>
    <row r="8" spans="1:7">
      <c r="A8" t="s">
        <v>62</v>
      </c>
      <c r="B8" s="3">
        <v>0.1707838885913</v>
      </c>
      <c r="C8" s="3">
        <v>0.1630077076973</v>
      </c>
      <c r="D8" s="3">
        <v>0.16112037668759999</v>
      </c>
      <c r="E8" s="3">
        <v>0.1931203918213</v>
      </c>
      <c r="F8" s="3">
        <v>0.19183536984089999</v>
      </c>
      <c r="G8" s="3">
        <v>0.15396746820080001</v>
      </c>
    </row>
    <row r="9" spans="1:7">
      <c r="A9" t="s">
        <v>63</v>
      </c>
      <c r="B9" s="3">
        <v>6.234061492608E-2</v>
      </c>
      <c r="C9" s="3">
        <v>6.7097080393530004E-2</v>
      </c>
      <c r="D9" s="3">
        <v>5.6545653002180001E-2</v>
      </c>
      <c r="E9" s="3">
        <v>3.2122830527769999E-2</v>
      </c>
      <c r="F9" s="3">
        <v>6.7861750137379995E-2</v>
      </c>
      <c r="G9" s="3">
        <v>0.10443523255620001</v>
      </c>
    </row>
    <row r="10" spans="1:7">
      <c r="A10" t="s">
        <v>64</v>
      </c>
      <c r="B10" s="3">
        <v>0.1172078844453</v>
      </c>
      <c r="C10" s="3">
        <v>0.12678110456059999</v>
      </c>
      <c r="D10" s="3">
        <v>9.5000213714180007E-2</v>
      </c>
      <c r="E10" s="3">
        <v>0.1141534962063</v>
      </c>
      <c r="F10" s="3">
        <v>0.1108273999541</v>
      </c>
      <c r="G10" s="3">
        <v>0.1209428936203</v>
      </c>
    </row>
    <row r="11" spans="1:7">
      <c r="A11" t="s">
        <v>65</v>
      </c>
      <c r="B11" s="3">
        <v>5.6443936567699998E-2</v>
      </c>
      <c r="C11" s="3">
        <v>6.9038702394259993E-2</v>
      </c>
      <c r="D11" s="3">
        <v>4.4350608893229997E-2</v>
      </c>
      <c r="E11" s="3">
        <v>5.1828530365209999E-2</v>
      </c>
      <c r="F11" s="3">
        <v>3.9822241279999997E-2</v>
      </c>
      <c r="G11" s="3">
        <v>5.0641828099400002E-2</v>
      </c>
    </row>
    <row r="12" spans="1:7">
      <c r="A12" t="s">
        <v>66</v>
      </c>
      <c r="B12" s="3">
        <v>7.2411686118299998E-2</v>
      </c>
      <c r="C12" s="3">
        <v>9.3252625882239995E-2</v>
      </c>
      <c r="D12" s="3">
        <v>5.6492055963519999E-2</v>
      </c>
      <c r="E12" s="3">
        <v>5.7925538095209998E-2</v>
      </c>
      <c r="F12" s="3">
        <v>7.3281724393530007E-2</v>
      </c>
      <c r="G12" s="3">
        <v>6.4119398526430005E-2</v>
      </c>
    </row>
    <row r="13" spans="1:7">
      <c r="A13" t="s">
        <v>67</v>
      </c>
      <c r="B13" s="3">
        <v>0.58296230358500001</v>
      </c>
      <c r="C13" s="3">
        <v>0.62307027226099998</v>
      </c>
      <c r="D13" s="3">
        <v>0.57716941724680004</v>
      </c>
      <c r="E13" s="3">
        <v>0.5419486546533</v>
      </c>
      <c r="F13" s="3">
        <v>0.61839173321459995</v>
      </c>
      <c r="G13" s="3">
        <v>0.56079024681330003</v>
      </c>
    </row>
    <row r="14" spans="1:7">
      <c r="A14" t="s">
        <v>68</v>
      </c>
      <c r="B14" s="3">
        <v>0.31185033803310003</v>
      </c>
      <c r="C14" s="3">
        <v>0.26683092010100001</v>
      </c>
      <c r="D14" s="3">
        <v>0.32364074163220002</v>
      </c>
      <c r="E14" s="3">
        <v>0.35560935249789999</v>
      </c>
      <c r="F14" s="3">
        <v>0.3029566456992</v>
      </c>
      <c r="G14" s="3">
        <v>0.32913405805160001</v>
      </c>
    </row>
    <row r="15" spans="1:7">
      <c r="A15" t="s">
        <v>69</v>
      </c>
      <c r="B15" s="3">
        <v>0.1051873583818</v>
      </c>
      <c r="C15" s="3">
        <v>0.11009880763800001</v>
      </c>
      <c r="D15" s="3">
        <v>9.9189841121050004E-2</v>
      </c>
      <c r="E15" s="3">
        <v>0.1024419928488</v>
      </c>
      <c r="F15" s="3">
        <v>7.8651621086199996E-2</v>
      </c>
      <c r="G15" s="3">
        <v>0.1100756951351</v>
      </c>
    </row>
    <row r="16" spans="1:7">
      <c r="A16" t="s">
        <v>70</v>
      </c>
      <c r="B16" s="4">
        <v>3395</v>
      </c>
      <c r="C16" s="4">
        <v>1287</v>
      </c>
      <c r="D16" s="4">
        <v>697</v>
      </c>
      <c r="E16" s="4">
        <v>692</v>
      </c>
      <c r="F16" s="4">
        <v>223</v>
      </c>
      <c r="G16" s="4">
        <v>496</v>
      </c>
    </row>
    <row r="18" spans="1:1" ht="15">
      <c r="A18" s="27" t="s">
        <v>71</v>
      </c>
    </row>
  </sheetData>
  <mergeCells count="2">
    <mergeCell ref="C4:G4"/>
    <mergeCell ref="A4:A5"/>
  </mergeCells>
  <dataValidations count="2">
    <dataValidation allowBlank="1" showErrorMessage="1" prompt="6c3c47f3-31e6-42cd-9c8e-76506a92a673" sqref="A2:A3 G17" xr:uid="{00000000-0002-0000-0400-000000000000}"/>
    <dataValidation allowBlank="1" error="6c3c47f3-31e6-42cd-9c8e-76506a92a673"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8"/>
  <sheetViews>
    <sheetView workbookViewId="0"/>
  </sheetViews>
  <sheetFormatPr defaultRowHeight="14.45"/>
  <cols>
    <col min="1" max="1" width="77.85546875" bestFit="1" customWidth="1"/>
    <col min="2" max="15" width="12.7109375" bestFit="1" customWidth="1"/>
  </cols>
  <sheetData>
    <row r="1" spans="1:15">
      <c r="A1" s="1" t="s">
        <v>52</v>
      </c>
    </row>
    <row r="2" spans="1:15">
      <c r="A2" t="s">
        <v>39</v>
      </c>
    </row>
    <row r="3" spans="1:15">
      <c r="A3" t="s">
        <v>53</v>
      </c>
    </row>
    <row r="4" spans="1:15">
      <c r="A4" s="26" t="s">
        <v>54</v>
      </c>
      <c r="C4" s="26" t="s">
        <v>109</v>
      </c>
      <c r="D4" s="26"/>
      <c r="E4" s="26"/>
      <c r="F4" s="26"/>
      <c r="G4" s="26"/>
      <c r="H4" s="26"/>
      <c r="I4" s="26"/>
      <c r="J4" s="26"/>
      <c r="K4" s="26"/>
      <c r="L4" s="26"/>
      <c r="M4" s="26"/>
      <c r="N4" s="26"/>
      <c r="O4" s="26"/>
    </row>
    <row r="5" spans="1:15" ht="28.9">
      <c r="A5" s="29" t="s">
        <v>54</v>
      </c>
      <c r="B5" s="2" t="s">
        <v>56</v>
      </c>
      <c r="C5" s="2" t="s">
        <v>110</v>
      </c>
      <c r="D5" s="2" t="s">
        <v>111</v>
      </c>
      <c r="E5" s="2" t="s">
        <v>112</v>
      </c>
      <c r="F5" s="2" t="s">
        <v>113</v>
      </c>
      <c r="G5" s="2" t="s">
        <v>114</v>
      </c>
      <c r="H5" s="2" t="s">
        <v>115</v>
      </c>
      <c r="I5" s="2" t="s">
        <v>116</v>
      </c>
      <c r="J5" s="2" t="s">
        <v>58</v>
      </c>
      <c r="K5" s="2" t="s">
        <v>117</v>
      </c>
      <c r="L5" s="2" t="s">
        <v>59</v>
      </c>
      <c r="M5" s="2" t="s">
        <v>118</v>
      </c>
      <c r="N5" s="2" t="s">
        <v>119</v>
      </c>
      <c r="O5" s="2" t="s">
        <v>120</v>
      </c>
    </row>
    <row r="6" spans="1:15">
      <c r="A6" t="s">
        <v>60</v>
      </c>
      <c r="B6" s="3">
        <v>7.3340678296440004E-2</v>
      </c>
      <c r="C6" s="3">
        <v>6.8826670129930004E-2</v>
      </c>
      <c r="D6" s="3">
        <v>5.113044476913E-2</v>
      </c>
      <c r="E6" s="3">
        <v>0.10631865182859999</v>
      </c>
      <c r="F6" s="3">
        <v>8.1749111606369995E-2</v>
      </c>
      <c r="G6" s="3">
        <v>4.952462451188E-2</v>
      </c>
      <c r="H6" s="3">
        <v>0.15187499147870001</v>
      </c>
      <c r="I6" s="3">
        <v>0.1178096160144</v>
      </c>
      <c r="J6" s="3">
        <v>7.2520900266810004E-2</v>
      </c>
      <c r="K6" s="3">
        <v>0.1055677805423</v>
      </c>
      <c r="L6" s="3">
        <v>0.10724597576350001</v>
      </c>
      <c r="M6" s="3">
        <v>5.2920231134860003E-2</v>
      </c>
      <c r="N6" s="3">
        <v>0.1459266336541</v>
      </c>
      <c r="O6" s="3">
        <v>3.004791287618E-2</v>
      </c>
    </row>
    <row r="7" spans="1:15">
      <c r="A7" t="s">
        <v>61</v>
      </c>
      <c r="B7" s="3">
        <v>0.1129114428638</v>
      </c>
      <c r="C7" s="3">
        <v>0.1152280112284</v>
      </c>
      <c r="D7" s="3">
        <v>9.939580281483E-2</v>
      </c>
      <c r="E7" s="3">
        <v>0.12923559493110001</v>
      </c>
      <c r="F7" s="3">
        <v>8.0828774990160002E-2</v>
      </c>
      <c r="G7" s="3">
        <v>7.1293067072499994E-2</v>
      </c>
      <c r="H7" s="3">
        <v>0.1899565434977</v>
      </c>
      <c r="I7" s="3">
        <v>0.1328935636477</v>
      </c>
      <c r="J7" s="3">
        <v>0.17872820347150001</v>
      </c>
      <c r="K7" s="3">
        <v>8.1082959055789994E-2</v>
      </c>
      <c r="L7" s="3">
        <v>0.13573205767300001</v>
      </c>
      <c r="M7" s="3">
        <v>0.1143702196024</v>
      </c>
      <c r="N7" s="3">
        <v>0.1784912921838</v>
      </c>
      <c r="O7" s="3">
        <v>0.1050085824346</v>
      </c>
    </row>
    <row r="8" spans="1:15">
      <c r="A8" t="s">
        <v>62</v>
      </c>
      <c r="B8" s="3">
        <v>0.1707838885913</v>
      </c>
      <c r="C8" s="3">
        <v>0.1644742775102</v>
      </c>
      <c r="D8" s="3">
        <v>0.1738150092638</v>
      </c>
      <c r="E8" s="3">
        <v>0.1854617291898</v>
      </c>
      <c r="F8" s="3">
        <v>0.1394318005554</v>
      </c>
      <c r="G8" s="3">
        <v>0.1117857126731</v>
      </c>
      <c r="H8" s="3">
        <v>0.14840213246</v>
      </c>
      <c r="I8" s="3">
        <v>0.2129603582166</v>
      </c>
      <c r="J8" s="3">
        <v>0.19183536984089999</v>
      </c>
      <c r="K8" s="3">
        <v>0.1760376388298</v>
      </c>
      <c r="L8" s="3">
        <v>0.1178702104746</v>
      </c>
      <c r="M8" s="3">
        <v>0.29366337018880001</v>
      </c>
      <c r="N8" s="3">
        <v>8.7508494879420001E-2</v>
      </c>
      <c r="O8" s="3">
        <v>0.1608298950075</v>
      </c>
    </row>
    <row r="9" spans="1:15">
      <c r="A9" t="s">
        <v>63</v>
      </c>
      <c r="B9" s="3">
        <v>6.234061492608E-2</v>
      </c>
      <c r="C9" s="3">
        <v>8.0592603854630004E-2</v>
      </c>
      <c r="D9" s="3">
        <v>3.2718914109789998E-2</v>
      </c>
      <c r="E9" s="3">
        <v>4.1404594808259997E-2</v>
      </c>
      <c r="F9" s="3">
        <v>2.4004302753049999E-2</v>
      </c>
      <c r="G9" s="3">
        <v>3.859295839093E-2</v>
      </c>
      <c r="H9" s="3">
        <v>7.3984551126659998E-2</v>
      </c>
      <c r="I9" s="3">
        <v>6.9155024801629994E-2</v>
      </c>
      <c r="J9" s="3">
        <v>6.7861750137379995E-2</v>
      </c>
      <c r="K9" s="3">
        <v>4.1394029472970002E-2</v>
      </c>
      <c r="L9" s="3">
        <v>4.7956158612669997E-2</v>
      </c>
      <c r="M9" s="3">
        <v>1.6754850818610001E-2</v>
      </c>
      <c r="N9" s="3">
        <v>7.1884600435430004E-2</v>
      </c>
      <c r="O9" s="3">
        <v>0.11517243353660001</v>
      </c>
    </row>
    <row r="10" spans="1:15">
      <c r="A10" t="s">
        <v>64</v>
      </c>
      <c r="B10" s="3">
        <v>0.1172078844453</v>
      </c>
      <c r="C10" s="3">
        <v>0.13745931621009999</v>
      </c>
      <c r="D10" s="3">
        <v>9.5213963292940004E-2</v>
      </c>
      <c r="E10" s="3">
        <v>0.1117509723357</v>
      </c>
      <c r="F10" s="3">
        <v>9.307562557955E-2</v>
      </c>
      <c r="G10" s="3">
        <v>0.123030808337</v>
      </c>
      <c r="H10" s="3">
        <v>0.1203061999006</v>
      </c>
      <c r="I10" s="3">
        <v>0.1113969482895</v>
      </c>
      <c r="J10" s="3">
        <v>0.1108273999541</v>
      </c>
      <c r="K10" s="3">
        <v>0.1290922516926</v>
      </c>
      <c r="L10" s="3">
        <v>0.13683924008449999</v>
      </c>
      <c r="M10" s="3">
        <v>9.1001751718869997E-2</v>
      </c>
      <c r="N10" s="3">
        <v>7.6412634414879999E-2</v>
      </c>
      <c r="O10" s="3">
        <v>0.1179208492608</v>
      </c>
    </row>
    <row r="11" spans="1:15">
      <c r="A11" t="s">
        <v>65</v>
      </c>
      <c r="B11" s="3">
        <v>5.6443936567699998E-2</v>
      </c>
      <c r="C11" s="3">
        <v>7.6498454720760001E-2</v>
      </c>
      <c r="D11" s="3">
        <v>3.355117106108E-2</v>
      </c>
      <c r="E11" s="3">
        <v>4.808459345847E-2</v>
      </c>
      <c r="F11" s="3">
        <v>5.8599369365959997E-2</v>
      </c>
      <c r="G11" s="3">
        <v>7.6664381234070003E-2</v>
      </c>
      <c r="H11" s="3">
        <v>6.0319604593530002E-2</v>
      </c>
      <c r="I11" s="3">
        <v>6.3747649654499999E-2</v>
      </c>
      <c r="J11" s="3">
        <v>3.9822241279999997E-2</v>
      </c>
      <c r="K11" s="3">
        <v>4.0499397430799999E-2</v>
      </c>
      <c r="L11" s="3">
        <v>5.9040233934570002E-2</v>
      </c>
      <c r="M11" s="3">
        <v>3.6538483143020002E-2</v>
      </c>
      <c r="N11" s="3">
        <v>3.6013311999700003E-2</v>
      </c>
      <c r="O11" s="3">
        <v>4.9045212484599997E-2</v>
      </c>
    </row>
    <row r="12" spans="1:15">
      <c r="A12" t="s">
        <v>66</v>
      </c>
      <c r="B12" s="3">
        <v>7.2411686118299998E-2</v>
      </c>
      <c r="C12" s="3">
        <v>9.4493626500030001E-2</v>
      </c>
      <c r="D12" s="3">
        <v>6.7869349345329996E-2</v>
      </c>
      <c r="E12" s="3">
        <v>0.14018936252459999</v>
      </c>
      <c r="F12" s="3">
        <v>6.7619206003940002E-2</v>
      </c>
      <c r="G12" s="3">
        <v>5.9846284095289998E-2</v>
      </c>
      <c r="H12" s="3">
        <v>3.3498053711899997E-2</v>
      </c>
      <c r="I12" s="3">
        <v>4.1079134548189997E-2</v>
      </c>
      <c r="J12" s="3">
        <v>7.3281724393530007E-2</v>
      </c>
      <c r="K12" s="3">
        <v>6.2346479630799999E-2</v>
      </c>
      <c r="L12" s="3">
        <v>5.027168621717E-2</v>
      </c>
      <c r="M12" s="3">
        <v>5.1809080177230002E-2</v>
      </c>
      <c r="N12" s="3">
        <v>5.9663298079420002E-2</v>
      </c>
      <c r="O12" s="3">
        <v>6.6751978344080004E-2</v>
      </c>
    </row>
    <row r="13" spans="1:15">
      <c r="A13" t="s">
        <v>67</v>
      </c>
      <c r="B13" s="3">
        <v>0.58296230358500001</v>
      </c>
      <c r="C13" s="3">
        <v>0.63845127336859997</v>
      </c>
      <c r="D13" s="3">
        <v>0.49664005171409997</v>
      </c>
      <c r="E13" s="3">
        <v>0.68020793364830001</v>
      </c>
      <c r="F13" s="3">
        <v>0.49446696959839997</v>
      </c>
      <c r="G13" s="3">
        <v>0.45933119306749998</v>
      </c>
      <c r="H13" s="3">
        <v>0.60795767345679996</v>
      </c>
      <c r="I13" s="3">
        <v>0.65109556040820005</v>
      </c>
      <c r="J13" s="3">
        <v>0.61839173321459995</v>
      </c>
      <c r="K13" s="3">
        <v>0.5733552347966</v>
      </c>
      <c r="L13" s="3">
        <v>0.54060243659649998</v>
      </c>
      <c r="M13" s="3">
        <v>0.59866130569980003</v>
      </c>
      <c r="N13" s="3">
        <v>0.59402348934689997</v>
      </c>
      <c r="O13" s="3">
        <v>0.5646281386291</v>
      </c>
    </row>
    <row r="14" spans="1:15">
      <c r="A14" t="s">
        <v>68</v>
      </c>
      <c r="B14" s="3">
        <v>0.31185033803310003</v>
      </c>
      <c r="C14" s="3">
        <v>0.24123286636550001</v>
      </c>
      <c r="D14" s="3">
        <v>0.3659566487291</v>
      </c>
      <c r="E14" s="3">
        <v>0.270769331738</v>
      </c>
      <c r="F14" s="3">
        <v>0.37440138011610002</v>
      </c>
      <c r="G14" s="3">
        <v>0.43579095952910002</v>
      </c>
      <c r="H14" s="3">
        <v>0.29636840001289999</v>
      </c>
      <c r="I14" s="3">
        <v>0.25662221223769999</v>
      </c>
      <c r="J14" s="3">
        <v>0.3029566456992</v>
      </c>
      <c r="K14" s="3">
        <v>0.33978822922559998</v>
      </c>
      <c r="L14" s="3">
        <v>0.37474553743069999</v>
      </c>
      <c r="M14" s="3">
        <v>0.28691430444659999</v>
      </c>
      <c r="N14" s="3">
        <v>0.34626745532460002</v>
      </c>
      <c r="O14" s="3">
        <v>0.32046288859159999</v>
      </c>
    </row>
    <row r="15" spans="1:15">
      <c r="A15" t="s">
        <v>69</v>
      </c>
      <c r="B15" s="3">
        <v>0.1051873583818</v>
      </c>
      <c r="C15" s="3">
        <v>0.12031586026589999</v>
      </c>
      <c r="D15" s="3">
        <v>0.1374032995567</v>
      </c>
      <c r="E15" s="3">
        <v>4.9022734613699999E-2</v>
      </c>
      <c r="F15" s="3">
        <v>0.1311316502856</v>
      </c>
      <c r="G15" s="3">
        <v>0.1048778474034</v>
      </c>
      <c r="H15" s="3">
        <v>9.5673926530300005E-2</v>
      </c>
      <c r="I15" s="3">
        <v>9.2282227354120006E-2</v>
      </c>
      <c r="J15" s="3">
        <v>7.8651621086199996E-2</v>
      </c>
      <c r="K15" s="3">
        <v>8.685653597779E-2</v>
      </c>
      <c r="L15" s="3">
        <v>8.4652025972769995E-2</v>
      </c>
      <c r="M15" s="3">
        <v>0.1144243898536</v>
      </c>
      <c r="N15" s="3">
        <v>5.970905532852E-2</v>
      </c>
      <c r="O15" s="3">
        <v>0.1149089727793</v>
      </c>
    </row>
    <row r="16" spans="1:15">
      <c r="A16" t="s">
        <v>70</v>
      </c>
      <c r="B16" s="4">
        <v>3395</v>
      </c>
      <c r="C16" s="4">
        <v>561</v>
      </c>
      <c r="D16" s="4">
        <v>292</v>
      </c>
      <c r="E16" s="4">
        <v>398</v>
      </c>
      <c r="F16" s="4">
        <v>152</v>
      </c>
      <c r="G16" s="4">
        <v>239</v>
      </c>
      <c r="H16" s="4">
        <v>176</v>
      </c>
      <c r="I16" s="4">
        <v>232</v>
      </c>
      <c r="J16" s="4">
        <v>223</v>
      </c>
      <c r="K16" s="4">
        <v>234</v>
      </c>
      <c r="L16" s="4">
        <v>171</v>
      </c>
      <c r="M16" s="4">
        <v>219</v>
      </c>
      <c r="N16" s="4">
        <v>173</v>
      </c>
      <c r="O16" s="4">
        <v>325</v>
      </c>
    </row>
    <row r="18" spans="1:1" ht="15">
      <c r="A18" s="27" t="s">
        <v>71</v>
      </c>
    </row>
  </sheetData>
  <mergeCells count="2">
    <mergeCell ref="C4:O4"/>
    <mergeCell ref="A4:A5"/>
  </mergeCells>
  <dataValidations count="2">
    <dataValidation allowBlank="1" showErrorMessage="1" prompt="b727c341-be67-4bae-81d9-01b067ef7adf" sqref="A2:A3 O17" xr:uid="{00000000-0002-0000-0500-000000000000}"/>
    <dataValidation allowBlank="1" error="b727c341-be67-4bae-81d9-01b067ef7adf"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9"/>
  <sheetViews>
    <sheetView workbookViewId="0"/>
  </sheetViews>
  <sheetFormatPr defaultRowHeight="14.45"/>
  <cols>
    <col min="1" max="1" width="77.85546875" bestFit="1" customWidth="1"/>
    <col min="2" max="7" width="12.7109375" bestFit="1" customWidth="1"/>
  </cols>
  <sheetData>
    <row r="1" spans="1:7">
      <c r="A1" s="1" t="s">
        <v>52</v>
      </c>
    </row>
    <row r="2" spans="1:7">
      <c r="A2" t="s">
        <v>41</v>
      </c>
    </row>
    <row r="3" spans="1:7">
      <c r="A3" t="s">
        <v>53</v>
      </c>
    </row>
    <row r="4" spans="1:7">
      <c r="A4" s="26" t="s">
        <v>54</v>
      </c>
      <c r="C4" s="26" t="s">
        <v>121</v>
      </c>
      <c r="D4" s="26"/>
      <c r="E4" s="26"/>
      <c r="F4" s="26"/>
      <c r="G4" s="26"/>
    </row>
    <row r="5" spans="1:7" ht="28.9">
      <c r="A5" s="29" t="s">
        <v>54</v>
      </c>
      <c r="B5" s="2" t="s">
        <v>56</v>
      </c>
      <c r="C5" s="2" t="s">
        <v>122</v>
      </c>
      <c r="D5" s="2" t="s">
        <v>123</v>
      </c>
      <c r="E5" s="2" t="s">
        <v>124</v>
      </c>
      <c r="F5" s="2" t="s">
        <v>66</v>
      </c>
      <c r="G5" s="2" t="s">
        <v>125</v>
      </c>
    </row>
    <row r="6" spans="1:7">
      <c r="A6" t="s">
        <v>60</v>
      </c>
      <c r="B6" s="3">
        <v>7.3340678296440004E-2</v>
      </c>
      <c r="C6" s="3">
        <v>5.6177680873269999E-2</v>
      </c>
      <c r="D6" s="3">
        <v>6.6478327383779998E-2</v>
      </c>
      <c r="E6" s="3">
        <v>8.2957852667510004E-2</v>
      </c>
      <c r="F6" s="3">
        <v>4.7045901676100003E-2</v>
      </c>
    </row>
    <row r="7" spans="1:7">
      <c r="A7" t="s">
        <v>61</v>
      </c>
      <c r="B7" s="3">
        <v>0.1129114428638</v>
      </c>
      <c r="C7" s="3">
        <v>0.11791632394190001</v>
      </c>
      <c r="D7" s="3">
        <v>0.1295383509919</v>
      </c>
      <c r="E7" s="3">
        <v>0.106736716927</v>
      </c>
      <c r="F7" s="3">
        <v>9.0222880356349996E-2</v>
      </c>
    </row>
    <row r="8" spans="1:7">
      <c r="A8" t="s">
        <v>62</v>
      </c>
      <c r="B8" s="3">
        <v>0.1707838885913</v>
      </c>
      <c r="C8" s="3">
        <v>0.2354884005831</v>
      </c>
      <c r="D8" s="3">
        <v>0.18063961781339999</v>
      </c>
      <c r="E8" s="3">
        <v>0.1654821896915</v>
      </c>
      <c r="F8" s="3">
        <v>0.1321098336731</v>
      </c>
    </row>
    <row r="9" spans="1:7">
      <c r="A9" t="s">
        <v>63</v>
      </c>
      <c r="B9" s="3">
        <v>6.234061492608E-2</v>
      </c>
      <c r="C9" s="3">
        <v>8.1464734898590005E-2</v>
      </c>
      <c r="D9" s="3">
        <v>6.3410854623570004E-2</v>
      </c>
      <c r="E9" s="3">
        <v>6.4509429399739998E-2</v>
      </c>
      <c r="F9" s="3">
        <v>3.4056030084689999E-2</v>
      </c>
    </row>
    <row r="10" spans="1:7">
      <c r="A10" t="s">
        <v>64</v>
      </c>
      <c r="B10" s="3">
        <v>0.1172078844453</v>
      </c>
      <c r="C10" s="3">
        <v>7.1736808769749999E-2</v>
      </c>
      <c r="D10" s="3">
        <v>0.1178227268266</v>
      </c>
      <c r="E10" s="3">
        <v>0.1239851444185</v>
      </c>
      <c r="F10" s="3">
        <v>9.5407021182599999E-2</v>
      </c>
    </row>
    <row r="11" spans="1:7">
      <c r="A11" t="s">
        <v>65</v>
      </c>
      <c r="B11" s="3">
        <v>5.6443936567699998E-2</v>
      </c>
      <c r="C11" s="3">
        <v>4.0502714481259999E-2</v>
      </c>
      <c r="D11" s="3">
        <v>7.300442984819E-2</v>
      </c>
      <c r="E11" s="3">
        <v>4.7407135997630002E-2</v>
      </c>
      <c r="F11" s="3">
        <v>2.8302753498930001E-2</v>
      </c>
    </row>
    <row r="12" spans="1:7">
      <c r="A12" t="s">
        <v>66</v>
      </c>
      <c r="B12" s="3">
        <v>7.2411686118299998E-2</v>
      </c>
      <c r="C12" s="3">
        <v>3.7145718253919997E-2</v>
      </c>
      <c r="D12" s="3">
        <v>5.1177857523049999E-2</v>
      </c>
      <c r="E12" s="3">
        <v>6.6890771151280004E-2</v>
      </c>
      <c r="F12" s="3">
        <v>0.2465507208952</v>
      </c>
    </row>
    <row r="13" spans="1:7">
      <c r="A13" t="s">
        <v>67</v>
      </c>
      <c r="B13" s="3">
        <v>0.58296230358500001</v>
      </c>
      <c r="C13" s="3">
        <v>0.58183598588139995</v>
      </c>
      <c r="D13" s="3">
        <v>0.54864938933429996</v>
      </c>
      <c r="E13" s="3">
        <v>0.59973241920429998</v>
      </c>
      <c r="F13" s="3">
        <v>0.60796823969780001</v>
      </c>
    </row>
    <row r="14" spans="1:7">
      <c r="A14" t="s">
        <v>68</v>
      </c>
      <c r="B14" s="3">
        <v>0.31185033803310003</v>
      </c>
      <c r="C14" s="3">
        <v>0.3726055200267</v>
      </c>
      <c r="D14" s="3">
        <v>0.34260654593369999</v>
      </c>
      <c r="E14" s="3">
        <v>0.29702926489830001</v>
      </c>
      <c r="F14" s="3">
        <v>0.27524220822630002</v>
      </c>
    </row>
    <row r="15" spans="1:7">
      <c r="A15" t="s">
        <v>69</v>
      </c>
      <c r="B15" s="3">
        <v>0.1051873583818</v>
      </c>
      <c r="C15" s="3">
        <v>4.555849409183E-2</v>
      </c>
      <c r="D15" s="3">
        <v>0.108744064732</v>
      </c>
      <c r="E15" s="3">
        <v>0.1032383158974</v>
      </c>
      <c r="F15" s="3">
        <v>0.1167895520759</v>
      </c>
    </row>
    <row r="16" spans="1:7">
      <c r="A16" t="s">
        <v>70</v>
      </c>
      <c r="B16" s="4">
        <v>3395</v>
      </c>
      <c r="C16" s="4">
        <v>175</v>
      </c>
      <c r="D16" s="4">
        <v>838</v>
      </c>
      <c r="E16" s="4">
        <v>2129</v>
      </c>
      <c r="F16" s="4">
        <v>236</v>
      </c>
      <c r="G16" s="4">
        <v>17</v>
      </c>
    </row>
    <row r="17" spans="1:7">
      <c r="B17" s="4"/>
      <c r="C17" s="4"/>
      <c r="D17" s="4"/>
      <c r="E17" s="4"/>
      <c r="F17" s="4"/>
      <c r="G17" s="4"/>
    </row>
    <row r="18" spans="1:7" ht="15">
      <c r="A18" s="27" t="s">
        <v>71</v>
      </c>
    </row>
    <row r="19" spans="1:7" ht="13.5" customHeight="1">
      <c r="A19" t="s">
        <v>126</v>
      </c>
    </row>
  </sheetData>
  <mergeCells count="2">
    <mergeCell ref="C4:G4"/>
    <mergeCell ref="A4:A5"/>
  </mergeCells>
  <dataValidations count="2">
    <dataValidation allowBlank="1" showErrorMessage="1" prompt="b62a2da3-8301-4477-9eab-026c0179f88d" sqref="A2:A3 G18" xr:uid="{00000000-0002-0000-0600-000000000000}"/>
    <dataValidation allowBlank="1" error="b62a2da3-8301-4477-9eab-026c0179f88d"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56f9076f-059f-4acb-a901-0cb5f4a68e4b</First>
    <Second>
      <QQa>Did they/the person they were travelling with ask for assistance by Nation </QQa>
      <QQb>56f9076f-059f-4acb-a901-0cb5f4a68e4b</QQb>
      <QQc>4</QQc>
      <QQd>14</QQd>
      <QQe>
        <QQa>TableOrChart</QQa>
        <QQb>Did theythe  by Nation </QQb>
        <QQc>Did they/the person they were travelling with ask for assistance by Nation </QQc>
        <QQe>Did they/the person they were travelling with ask for assistance by Nation </QQe>
        <QQf>[BASE: Asked of those who had assisted travel needs]Q19 Did you/the person you were travelling with ask for assistance on this journey?</QQf>
        <QQh>false</QQh>
        <QQi>
          <Location>
            <X>1</X>
            <Y>2</Y>
          </Location>
          <Size>
            <Width>4</Width>
            <Height>14</Height>
          </Size>
          <X>1</X>
          <Y>2</Y>
          <Width>4</Width>
          <Height>14</Height>
        </QQi>
        <QQj xsi:nil="true"/>
      </QQe>
    </Second>
  </PairOfGuidQQauh>
  <PairOfGuidQQauh>
    <First>eb3544ce-d264-4725-b77e-0e2c96053dab</First>
    <Second>
      <QQa>Did they/the person they were travelling with ask for assistance by Operator</QQa>
      <QQb>eb3544ce-d264-4725-b77e-0e2c96053dab</QQb>
      <QQc>29</QQc>
      <QQd>14</QQd>
      <QQe>
        <QQa>TableOrChart</QQa>
        <QQb>Did theythe  by Operator</QQb>
        <QQc>Did they/the person they were travelling with ask for assistance by Operator</QQc>
        <QQe>Did they/the person they were travelling with ask for assistance by Operator</QQe>
        <QQf>[BASE: Asked of those who had assisted travel needs]Q19 Did you/the person you were travelling with ask for assistance on this journey?; Blank cells have a sample size that is smaller than 50.; ** denotes columns where Column n is less than 50.; * denotes columns where Column n is between 50 and 99 and should be interpreted with caution.</QQf>
        <QQh>false</QQh>
        <QQi>
          <Location>
            <X>1</X>
            <Y>2</Y>
          </Location>
          <Size>
            <Width>29</Width>
            <Height>14</Height>
          </Size>
          <X>1</X>
          <Y>2</Y>
          <Width>29</Width>
          <Height>14</Height>
        </QQi>
        <QQj xsi:nil="true"/>
      </QQe>
    </Second>
  </PairOfGuidQQauh>
  <PairOfGuidQQauh>
    <First>e42fe942-a6f3-4420-ab0e-5519fb8428ac</First>
    <Second>
      <QQa>Did they/the person they were travelling with ask for assistance by Sector</QQa>
      <QQb>e42fe942-a6f3-4420-ab0e-5519fb8428ac</QQb>
      <QQc>4</QQc>
      <QQd>14</QQd>
      <QQe>
        <QQa>TableOrChart</QQa>
        <QQb>Did theythe  by Sector</QQb>
        <QQc>Did they/the person they were travelling with ask for assistance by Sector</QQc>
        <QQe>Did they/the person they were travelling with ask for assistance by Sector</QQe>
        <QQf>[BASE: Asked of those who had assisted travel needs]Q19 Did you/the person you were travelling with ask for assistance on this journey?</QQf>
        <QQh>false</QQh>
        <QQi>
          <Location>
            <X>1</X>
            <Y>2</Y>
          </Location>
          <Size>
            <Width>4</Width>
            <Height>14</Height>
          </Size>
          <X>1</X>
          <Y>2</Y>
          <Width>4</Width>
          <Height>14</Height>
        </QQi>
        <QQj xsi:nil="true"/>
      </QQe>
    </Second>
  </PairOfGuidQQauh>
  <PairOfGuidQQauh>
    <First>6c3c47f3-31e6-42cd-9c8e-76506a92a673</First>
    <Second>
      <QQa>Did they/the person they were travelling with ask for assistance by Network Rail Region</QQa>
      <QQb>6c3c47f3-31e6-42cd-9c8e-76506a92a673</QQb>
      <QQc>6</QQc>
      <QQd>14</QQd>
      <QQe>
        <QQa>TableOrChart</QQa>
        <QQb>Did theythe  by Network Rail R</QQb>
        <QQc>Did they/the person they were travelling with ask for assistance by Network Rail Region</QQc>
        <QQe>Did they/the person they were travelling with ask for assistance by Network Rail Region</QQe>
        <QQf>[BASE: Asked of those who had assisted travel needs]Q19 Did you/the person you were travelling with ask for assistance on this journey?</QQf>
        <QQh>false</QQh>
        <QQi>
          <Location>
            <X>1</X>
            <Y>2</Y>
          </Location>
          <Size>
            <Width>6</Width>
            <Height>14</Height>
          </Size>
          <X>1</X>
          <Y>2</Y>
          <Width>6</Width>
          <Height>14</Height>
        </QQi>
        <QQj xsi:nil="true"/>
      </QQe>
    </Second>
  </PairOfGuidQQauh>
  <PairOfGuidQQauh>
    <First>b727c341-be67-4bae-81d9-01b067ef7adf</First>
    <Second>
      <QQa>Did they/the person they were travelling with ask for assistance by Network Rail Route</QQa>
      <QQb>b727c341-be67-4bae-81d9-01b067ef7adf</QQb>
      <QQc>14</QQc>
      <QQd>14</QQd>
      <QQe>
        <QQa>TableOrChart</QQa>
        <QQb>Did theythe  by Network Rail(2)</QQb>
        <QQc>Did they/the person they were travelling with ask for assistance by Network Rail Route</QQc>
        <QQe>Did they/the person they were travelling with ask for assistance by Network Rail Route</QQe>
        <QQf>[BASE: Asked of those who had assisted travel needs]Q19 Did you/the person you were travelling with ask for assistance on this journey?</QQf>
        <QQh>false</QQh>
        <QQi>
          <Location>
            <X>1</X>
            <Y>2</Y>
          </Location>
          <Size>
            <Width>14</Width>
            <Height>14</Height>
          </Size>
          <X>1</X>
          <Y>2</Y>
          <Width>14</Width>
          <Height>14</Height>
        </QQi>
        <QQj xsi:nil="true"/>
      </QQe>
    </Second>
  </PairOfGuidQQauh>
  <PairOfGuidQQauh>
    <First>b62a2da3-8301-4477-9eab-026c0179f88d</First>
    <Second>
      <QQa>Did they/the person they were travelling with ask for assistance by Journey Reason</QQa>
      <QQb>b62a2da3-8301-4477-9eab-026c0179f88d</QQb>
      <QQc>6</QQc>
      <QQd>14</QQd>
      <QQe>
        <QQa>TableOrChart</QQa>
        <QQb>Did theythe  by Journey Reason</QQb>
        <QQc>Did they/the person they were travelling with ask for assistance by Journey Reason</QQc>
        <QQe>Did they/the person they were travelling with ask for assistance by Journey Reason</QQe>
        <QQf>[BASE: Asked of those who had assisted travel needs]Q19 Did you/the person you were travelling with ask for assistance on this journey?; Blank cells have a sample size that is smaller than 50.; ** denotes columns where Column n is less than 50.</QQf>
        <QQh>false</QQh>
        <QQi>
          <Location>
            <X>1</X>
            <Y>2</Y>
          </Location>
          <Size>
            <Width>6</Width>
            <Height>14</Height>
          </Size>
          <X>1</X>
          <Y>2</Y>
          <Width>6</Width>
          <Height>14</Height>
        </QQi>
        <QQj xsi:nil="true"/>
      </QQe>
    </Second>
  </PairOfGuidQQauh>
  <PairOfGuidQQauh>
    <First>6b793de6-ed64-43b6-8acb-806ef8b0e052</First>
    <Second>
      <QQa>Did they/the person they were travelling with ask for assistance by Delay</QQa>
      <QQb>6b793de6-ed64-43b6-8acb-806ef8b0e052</QQb>
      <QQc>5</QQc>
      <QQd>14</QQd>
      <QQe>
        <QQa>TableOrChart</QQa>
        <QQb>Did theythe  by Delay</QQb>
        <QQc>Did they/the person they were travelling with ask for assistance by Delay</QQc>
        <QQe>Did they/the person they were travelling with ask for assistance by Delay</QQe>
        <QQf>[BASE: Asked of those who had assisted travel needs]Q19 Did you/the person you were travelling with ask for assistance on this journey?; Blank cells have a sample size that is smaller than 50.; ** denotes columns where Column n is less than 50.</QQf>
        <QQh>false</QQh>
        <QQi>
          <Location>
            <X>1</X>
            <Y>2</Y>
          </Location>
          <Size>
            <Width>5</Width>
            <Height>14</Height>
          </Size>
          <X>1</X>
          <Y>2</Y>
          <Width>5</Width>
          <Height>14</Height>
        </QQi>
        <QQj xsi:nil="true"/>
      </QQe>
    </Second>
  </PairOfGuidQQauh>
  <PairOfGuidQQauh>
    <First>ab4cad4e-9ec2-47a0-abfd-724f8287598d</First>
    <Second>
      <QQa>Did they/the person they were travelling with ask for assistance by Delay Length</QQa>
      <QQb>ab4cad4e-9ec2-47a0-abfd-724f8287598d</QQb>
      <QQc>6</QQc>
      <QQd>14</QQd>
      <QQe>
        <QQa>TableOrChart</QQa>
        <QQb>Did theythe  by Delay Length</QQb>
        <QQc>Did they/the person they were travelling with ask for assistance by Delay Length</QQc>
        <QQe>Did they/the person they were travelling with ask for assistance by Delay Length</QQe>
        <QQf>[BASE: Asked of those who had assisted travel needs]Q19 Did you/the person you were travelling with ask for assistance on this journey?; Blank cells have a sample size that is smaller than 50.; ** denotes columns where Column n is less than 50.</QQf>
        <QQh>false</QQh>
        <QQi>
          <Location>
            <X>1</X>
            <Y>2</Y>
          </Location>
          <Size>
            <Width>6</Width>
            <Height>14</Height>
          </Size>
          <X>1</X>
          <Y>2</Y>
          <Width>6</Width>
          <Height>14</Height>
        </QQi>
        <QQj xsi:nil="true"/>
      </QQe>
    </Second>
  </PairOfGuidQQauh>
  <PairOfGuidQQauh>
    <First>b556a8ec-46d9-4902-b2df-43f03d0b6f48</First>
    <Second>
      <QQa>Did they/the person they were travelling with ask for assistance by Disability</QQa>
      <QQb>b556a8ec-46d9-4902-b2df-43f03d0b6f48</QQb>
      <QQc>5</QQc>
      <QQd>14</QQd>
      <QQe>
        <QQa>TableOrChart</QQa>
        <QQb>Did theythe  by Disability</QQb>
        <QQc>Did they/the person they were travelling with ask for assistance by Disability</QQc>
        <QQe>Did they/the person they were travelling with ask for assistance by Disability</QQe>
        <QQf>[BASE: Asked of those who had assisted travel needs]Q19 Did you/the person you were travelling with ask for assistance on this journey?</QQf>
        <QQh>false</QQh>
        <QQi>
          <Location>
            <X>1</X>
            <Y>2</Y>
          </Location>
          <Size>
            <Width>5</Width>
            <Height>14</Height>
          </Size>
          <X>1</X>
          <Y>2</Y>
          <Width>5</Width>
          <Height>14</Height>
        </QQi>
        <QQj xsi:nil="true"/>
      </QQe>
    </Second>
  </PairOfGuidQQauh>
  <PairOfGuidQQauh>
    <First>7bb0bba5-0b9f-4e15-aae2-81163e13daf1</First>
    <Second>
      <QQa>Did they/the person they were travelling with ask for assistance by Gender</QQa>
      <QQb>7bb0bba5-0b9f-4e15-aae2-81163e13daf1</QQb>
      <QQc>5</QQc>
      <QQd>14</QQd>
      <QQe>
        <QQa>TableOrChart</QQa>
        <QQb>Did theythe  by Gender</QQb>
        <QQc>Did they/the person they were travelling with ask for assistance by Gender</QQc>
        <QQe>Did they/the person they were travelling with ask for assistance by Gender</QQe>
        <QQf>[BASE: Asked of those who had assisted travel needs]Q19 Did you/the person you were travelling with ask for assistance on this journey?; * denotes columns where Column n is between 50 and 99 and should be interpreted with caution.</QQf>
        <QQh>false</QQh>
        <QQi>
          <Location>
            <X>1</X>
            <Y>2</Y>
          </Location>
          <Size>
            <Width>5</Width>
            <Height>14</Height>
          </Size>
          <X>1</X>
          <Y>2</Y>
          <Width>5</Width>
          <Height>14</Height>
        </QQi>
        <QQj xsi:nil="true"/>
      </QQe>
    </Second>
  </PairOfGuidQQauh>
  <PairOfGuidQQauh>
    <First>59a3377e-3853-454f-a17d-3f28b7c76b11</First>
    <Second>
      <QQa>Did they/the person they were travelling with ask for assistance by Age</QQa>
      <QQb>59a3377e-3853-454f-a17d-3f28b7c76b11</QQb>
      <QQc>8</QQc>
      <QQd>14</QQd>
      <QQe>
        <QQa>TableOrChart</QQa>
        <QQb>Did theythe  by Age</QQb>
        <QQc>Did they/the person they were travelling with ask for assistance by Age</QQc>
        <QQe>Did they/the person they were travelling with ask for assistance by Age</QQe>
        <QQf>[BASE: Asked of those who had assisted travel needs]Q19 Did you/the person you were travelling with ask for assistance on this journey?; Blank cells have a sample size that is smaller than 50.; ** denotes columns where Column n is less than 50.</QQf>
        <QQh>false</QQh>
        <QQi>
          <Location>
            <X>1</X>
            <Y>2</Y>
          </Location>
          <Size>
            <Width>8</Width>
            <Height>14</Height>
          </Size>
          <X>1</X>
          <Y>2</Y>
          <Width>8</Width>
          <Height>14</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DC6218-0550-428D-9C88-319008DC5820}"/>
</file>

<file path=customXml/itemProps2.xml><?xml version="1.0" encoding="utf-8"?>
<ds:datastoreItem xmlns:ds="http://schemas.openxmlformats.org/officeDocument/2006/customXml" ds:itemID="{3B68FDD8-C1AE-480C-B32D-856DBE44119D}"/>
</file>

<file path=customXml/itemProps3.xml><?xml version="1.0" encoding="utf-8"?>
<ds:datastoreItem xmlns:ds="http://schemas.openxmlformats.org/officeDocument/2006/customXml" ds:itemID="{7556D7B7-50EC-45CB-9AF3-40059615213D}"/>
</file>

<file path=customXml/itemProps4.xml><?xml version="1.0" encoding="utf-8"?>
<ds:datastoreItem xmlns:ds="http://schemas.openxmlformats.org/officeDocument/2006/customXml" ds:itemID="{1E7AC7B9-BECF-454F-AE7A-80480C48CD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2026-06-09T14:46:58Z</dcterms:created>
  <dcterms:modified xsi:type="dcterms:W3CDTF">2026-06-10T09:39:19Z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2026-46-09 03:46:55 +01:00|0|OneWorksheetPerTable</vt:lpwstr>
  </property>
  <property fmtid="{D5CDD505-2E9C-101B-9397-08002B2CF9AE}" pid="3" name="Item_56f9076f-059f-4acb-a901-0cb5f4a68e4b">
    <vt:lpwstr>1x2-5x16|Did theythe  by Nation </vt:lpwstr>
  </property>
  <property fmtid="{D5CDD505-2E9C-101B-9397-08002B2CF9AE}" pid="4" name="Item_eb3544ce-d264-4725-b77e-0e2c96053dab">
    <vt:lpwstr>1x2-30x16|Did theythe  by Operator</vt:lpwstr>
  </property>
  <property fmtid="{D5CDD505-2E9C-101B-9397-08002B2CF9AE}" pid="5" name="Item_e42fe942-a6f3-4420-ab0e-5519fb8428ac">
    <vt:lpwstr>1x2-5x16|Did theythe  by Sector</vt:lpwstr>
  </property>
  <property fmtid="{D5CDD505-2E9C-101B-9397-08002B2CF9AE}" pid="6" name="Item_6c3c47f3-31e6-42cd-9c8e-76506a92a673">
    <vt:lpwstr>1x2-7x16|Did theythe  by Network Rail R</vt:lpwstr>
  </property>
  <property fmtid="{D5CDD505-2E9C-101B-9397-08002B2CF9AE}" pid="7" name="Item_b727c341-be67-4bae-81d9-01b067ef7adf">
    <vt:lpwstr>1x2-15x16|Did theythe  by Network Rail(2)</vt:lpwstr>
  </property>
  <property fmtid="{D5CDD505-2E9C-101B-9397-08002B2CF9AE}" pid="8" name="Item_b62a2da3-8301-4477-9eab-026c0179f88d">
    <vt:lpwstr>1x2-7x16|Did theythe  by Journey Reason</vt:lpwstr>
  </property>
  <property fmtid="{D5CDD505-2E9C-101B-9397-08002B2CF9AE}" pid="9" name="Item_6b793de6-ed64-43b6-8acb-806ef8b0e052">
    <vt:lpwstr>1x2-6x16|Did theythe  by Delay</vt:lpwstr>
  </property>
  <property fmtid="{D5CDD505-2E9C-101B-9397-08002B2CF9AE}" pid="10" name="Item_ab4cad4e-9ec2-47a0-abfd-724f8287598d">
    <vt:lpwstr>1x2-7x16|Did theythe  by Delay Length</vt:lpwstr>
  </property>
  <property fmtid="{D5CDD505-2E9C-101B-9397-08002B2CF9AE}" pid="11" name="Item_b556a8ec-46d9-4902-b2df-43f03d0b6f48">
    <vt:lpwstr>1x2-6x16|Did theythe  by Disability</vt:lpwstr>
  </property>
  <property fmtid="{D5CDD505-2E9C-101B-9397-08002B2CF9AE}" pid="12" name="Item_7bb0bba5-0b9f-4e15-aae2-81163e13daf1">
    <vt:lpwstr>1x2-6x16|Did theythe  by Gender</vt:lpwstr>
  </property>
  <property fmtid="{D5CDD505-2E9C-101B-9397-08002B2CF9AE}" pid="13" name="Item_59a3377e-3853-454f-a17d-3f28b7c76b11">
    <vt:lpwstr>1x2-9x16|Did theythe  by Age</vt:lpwstr>
  </property>
  <property fmtid="{D5CDD505-2E9C-101B-9397-08002B2CF9AE}" pid="14" name="ContentTypeId">
    <vt:lpwstr>0x010100A4A69E983D787844B74F5E3462AF4E9C</vt:lpwstr>
  </property>
</Properties>
</file>