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D286124ABCA4BCEEC84458F7643C55C07412A1AE" xr6:coauthVersionLast="47" xr6:coauthVersionMax="47" xr10:uidLastSave="{E81BC646-EEEC-4653-A286-1D3DD13A15D0}"/>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<sst xmlns="http://schemas.openxmlformats.org/spreadsheetml/2006/main" count="289" uniqueCount="146">
  <si>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</si>
  <si>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</si>
  <si>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</si>
  <si>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</si>
  <si>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</si>
  <si>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</si>
  <si>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</si>
  <si>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</si>
  <si>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</si>
  <si>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</si>
  <si>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</si>
  <si>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</si>
  <si>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</si>
  <si>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</si>
  <si>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</si>
  <si>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</si>
  <si>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</si>
  <si>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</si>
  <si>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</si>
  <si>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</si>
  <si>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</si>
  <si>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</si>
  <si>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</si>
  <si>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</si>
  <si>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</si>
  <si>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</si>
  <si>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</si>
  <si>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</si>
  <si>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</si>
  <si>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</si>
  <si>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Q2e Whether health condition affects their day-to-day activities  by Nation</t>
  </si>
  <si>
    <t xml:space="preserve">Does their health condition affect their day-to-day activities by Nation </t>
  </si>
  <si>
    <t>Q2e Whether health condition affects their day-to-day activities  by Operator</t>
  </si>
  <si>
    <t>Does their health condition affect their day-to-day activities by Operator</t>
  </si>
  <si>
    <t>Q2e Whether health condition affects their day-to-day activities  by Sector</t>
  </si>
  <si>
    <t>Does their health condition affect their day-to-day activities by Sector</t>
  </si>
  <si>
    <t>Q2e Whether health condition affects their day-to-day activities  by Network Rail Region</t>
  </si>
  <si>
    <t>Does their health condition affect their day-to-day activities by Network Rail Region</t>
  </si>
  <si>
    <t>Q2e Whether health condition affects their day-to-day activities  by Network Rail Route</t>
  </si>
  <si>
    <t>Does their health condition affect their day-to-day activities by Network Rail Route</t>
  </si>
  <si>
    <t>Q2e Whether health condition affects their day-to-day activities  by Journey Reason</t>
  </si>
  <si>
    <t>Does their health condition affect their day-to-day activities by Journey Reason</t>
  </si>
  <si>
    <t>Q2e Whether health condition affects their day-to-day activities  by Delay</t>
  </si>
  <si>
    <t>Does their health condition affect their day-to-day activities by Delay</t>
  </si>
  <si>
    <t>Q2e Whether health condition affects their day-to-day activities  by Delay Length</t>
  </si>
  <si>
    <t>Does their health condition affect their day-to-day activities by Delay Length</t>
  </si>
  <si>
    <t>Q2e Whether health condition affects their day-to-day activities  by Disability</t>
  </si>
  <si>
    <t>Does their health condition affect their day-to-day activities by Disability</t>
  </si>
  <si>
    <t>Q2e Whether health condition affects their day-to-day activities  by Gender</t>
  </si>
  <si>
    <t>Does their health condition affect their day-to-day activities by Gender</t>
  </si>
  <si>
    <t>Q2e Whether health condition affects their day-to-day activities  by Age</t>
  </si>
  <si>
    <t>Does their health condition affect their day-to-day activities by Age</t>
  </si>
  <si>
    <t>Back to Table of Contents</t>
  </si>
  <si>
    <t>[BASE: Asked of those who stated they had health conditions/illnesses]</t>
  </si>
  <si>
    <t>Column %</t>
  </si>
  <si>
    <t>Nation</t>
  </si>
  <si>
    <t>Total</t>
  </si>
  <si>
    <t>England</t>
  </si>
  <si>
    <t>Scotland</t>
  </si>
  <si>
    <t>Wales</t>
  </si>
  <si>
    <t>NET Yes</t>
  </si>
  <si>
    <t>Yes, a lot</t>
  </si>
  <si>
    <t>Yes, a little</t>
  </si>
  <si>
    <t>None/Not at all</t>
  </si>
  <si>
    <t>Prefer not to say</t>
  </si>
  <si>
    <t>Unweighted base n</t>
  </si>
  <si>
    <t>Q2e Does your condition or illness reduce your ability to carry out day-to-day activities?</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</si>
  <si>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</si>
  <si>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</si>
  <si>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</si>
  <si>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</si>
  <si>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</si>
  <si>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</si>
  <si>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</si>
  <si>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</si>
  <si>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</si>
  <si>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</si>
  <si>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</si>
  <si>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</si>
  <si>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</si>
  <si>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</si>
  <si>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</si>
  <si>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</si>
  <si>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</si>
  <si>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</si>
  <si>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</si>
  <si>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</si>
  <si>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</si>
  <si>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</si>
  <si>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</si>
  <si>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</si>
  <si>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</si>
  <si>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</si>
  <si>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</si>
  <si>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</si>
  <si>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</si>
  <si>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</si>
  <si>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</si>
  <si>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</si>
  <si>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</si>
  <si>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</si>
  <si>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</si>
  <si>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</si>
  <si>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</si>
  <si>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</si>
  <si>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</si>
  <si>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</si>
  <si>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</si>
  <si>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</si>
  <si>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</si>
  <si>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</si>
  <si>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</si>
  <si>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</si>
  <si>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</si>
  <si>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</si>
  <si>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</si>
  <si>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</si>
  <si>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</si>
  <si>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</si>
  <si>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</si>
  <si>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</si>
  <si>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</si>
  <si>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</si>
  <si>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</si>
  <si>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</si>
  <si>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Q2e Does your condition or illness reduce your ability to carry out day-to-day activities?;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</si>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</sst>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9B4F7AC3-E8D9-4F37-8306-2F293D108134}"/>
    <cellStyle name="Normal" xfId="0" builtinId="0"/>
    <cellStyle name="Normal 2" xfId="3" xr:uid="{A69A8D56-94FD-4944-8552-EF61BD47DC4F}"/>
    <cellStyle name="Normal 2 2" xfId="2" xr:uid="{46763D5A-E441-4103-97A3-4DD7515651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EF1AB-712E-4298-8A8D-F77B93AEA9B8}">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718966D6-D574-49EC-BBFE-EF00BC0B8942}"/>
    <hyperlink ref="A17" r:id="rId2" xr:uid="{818CDD57-0086-48E2-9652-2A9D46D7BB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3"/>
  <sheetViews>
    <sheetView workbookViewId="0"/>
  </sheetViews>
  <sheetFormatPr defaultRowHeight="14.45"/>
  <cols>
    <col min="1" max="1" width="22.5703125" bestFit="1" customWidth="1"/>
    <col min="2" max="6" width="12.7109375" bestFit="1" customWidth="1"/>
  </cols>
  <sheetData>
    <row r="1" spans="1:6">
      <c r="A1" s="1" t="s">
        <v>52</v>
      </c>
    </row>
    <row r="2" spans="1:6">
      <c r="A2" t="s">
        <v>43</v>
      </c>
    </row>
    <row r="3" spans="1:6">
      <c r="A3" t="s">
        <v>53</v>
      </c>
    </row>
    <row r="4" spans="1:6">
      <c r="A4" s="26" t="s">
        <v>54</v>
      </c>
      <c r="C4" s="26" t="s">
        <v>121</v>
      </c>
      <c r="D4" s="26"/>
      <c r="E4" s="26"/>
      <c r="F4" s="26"/>
    </row>
    <row r="5" spans="1:6" ht="57.6">
      <c r="A5" s="28" t="s">
        <v>54</v>
      </c>
      <c r="B5" s="2" t="s">
        <v>56</v>
      </c>
      <c r="C5" s="2" t="s">
        <v>122</v>
      </c>
      <c r="D5" s="2" t="s">
        <v>123</v>
      </c>
      <c r="E5" s="2" t="s">
        <v>124</v>
      </c>
      <c r="F5" s="2" t="s">
        <v>120</v>
      </c>
    </row>
    <row r="6" spans="1:6">
      <c r="A6" t="s">
        <v>60</v>
      </c>
      <c r="B6" s="3">
        <v>0.10630177150219999</v>
      </c>
      <c r="C6" s="3">
        <v>0.1241622243811</v>
      </c>
      <c r="D6" s="3">
        <v>0.10273063802180001</v>
      </c>
      <c r="F6" s="3">
        <v>0.101186278607</v>
      </c>
    </row>
    <row r="7" spans="1:6">
      <c r="A7" t="s">
        <v>61</v>
      </c>
      <c r="B7" s="3">
        <v>2.0788860937849998E-2</v>
      </c>
      <c r="C7" s="3">
        <v>2.237087786147E-2</v>
      </c>
      <c r="D7" s="3">
        <v>2.0281125265660001E-2</v>
      </c>
      <c r="F7" s="3">
        <v>2.2896544263830001E-2</v>
      </c>
    </row>
    <row r="8" spans="1:6">
      <c r="A8" t="s">
        <v>62</v>
      </c>
      <c r="B8" s="3">
        <v>8.5512910564309999E-2</v>
      </c>
      <c r="C8" s="3">
        <v>0.10179134651960001</v>
      </c>
      <c r="D8" s="3">
        <v>8.244951275614E-2</v>
      </c>
      <c r="F8" s="3">
        <v>7.8289734343140002E-2</v>
      </c>
    </row>
    <row r="9" spans="1:6">
      <c r="A9" t="s">
        <v>63</v>
      </c>
      <c r="B9" s="3">
        <v>0.83339768430549999</v>
      </c>
      <c r="C9" s="3">
        <v>0.81050162864349995</v>
      </c>
      <c r="D9" s="3">
        <v>0.84448237203249998</v>
      </c>
      <c r="F9" s="3">
        <v>0.71441915778179998</v>
      </c>
    </row>
    <row r="10" spans="1:6">
      <c r="A10" t="s">
        <v>64</v>
      </c>
      <c r="B10" s="3">
        <v>6.0300544192329997E-2</v>
      </c>
      <c r="C10" s="3">
        <v>6.5336146975399995E-2</v>
      </c>
      <c r="D10" s="3">
        <v>5.2786989945710003E-2</v>
      </c>
      <c r="F10" s="3">
        <v>0.18439456361129999</v>
      </c>
    </row>
    <row r="11" spans="1:6">
      <c r="A11" t="s">
        <v>65</v>
      </c>
      <c r="B11" s="4">
        <v>100136</v>
      </c>
      <c r="C11" s="4">
        <v>17342</v>
      </c>
      <c r="D11" s="4">
        <v>78612</v>
      </c>
      <c r="E11" s="4">
        <v>46</v>
      </c>
      <c r="F11" s="4">
        <v>4089</v>
      </c>
    </row>
    <row r="13" spans="1:6">
      <c r="A13" t="s">
        <v>125</v>
      </c>
    </row>
  </sheetData>
  <mergeCells count="2">
    <mergeCell ref="C4:F4"/>
    <mergeCell ref="A4:A5"/>
  </mergeCells>
  <dataValidations count="2">
    <dataValidation allowBlank="1" showErrorMessage="1" prompt="1e0a1221-5b34-4540-ac46-d5032b7f3140" sqref="A2:A3 F12" xr:uid="{00000000-0002-0000-0700-000000000000}"/>
    <dataValidation allowBlank="1" error="1e0a1221-5b34-4540-ac46-d5032b7f3140"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workbookViewId="0"/>
  </sheetViews>
  <sheetFormatPr defaultRowHeight="14.45"/>
  <cols>
    <col min="1" max="1" width="22.5703125" bestFit="1" customWidth="1"/>
    <col min="2" max="7" width="12.7109375" bestFit="1" customWidth="1"/>
  </cols>
  <sheetData>
    <row r="1" spans="1:7">
      <c r="A1" s="1" t="s">
        <v>52</v>
      </c>
    </row>
    <row r="2" spans="1:7">
      <c r="A2" t="s">
        <v>45</v>
      </c>
    </row>
    <row r="3" spans="1:7">
      <c r="A3" t="s">
        <v>53</v>
      </c>
    </row>
    <row r="4" spans="1:7">
      <c r="A4" s="26" t="s">
        <v>54</v>
      </c>
      <c r="C4" s="26" t="s">
        <v>126</v>
      </c>
      <c r="D4" s="26"/>
      <c r="E4" s="26"/>
      <c r="F4" s="26"/>
      <c r="G4" s="26"/>
    </row>
    <row r="5" spans="1:7" ht="28.9">
      <c r="A5" s="28" t="s">
        <v>54</v>
      </c>
      <c r="B5" s="2" t="s">
        <v>56</v>
      </c>
      <c r="C5" s="2" t="s">
        <v>127</v>
      </c>
      <c r="D5" s="2" t="s">
        <v>128</v>
      </c>
      <c r="E5" s="2" t="s">
        <v>129</v>
      </c>
      <c r="F5" s="2" t="s">
        <v>130</v>
      </c>
      <c r="G5" s="2" t="s">
        <v>131</v>
      </c>
    </row>
    <row r="6" spans="1:7">
      <c r="A6" t="s">
        <v>60</v>
      </c>
      <c r="B6" s="3">
        <v>0.10630177150219999</v>
      </c>
      <c r="C6" s="3">
        <v>0.12284602796540001</v>
      </c>
      <c r="D6" s="3">
        <v>0.1189319603011</v>
      </c>
      <c r="E6" s="3">
        <v>0.12801719848679999</v>
      </c>
      <c r="F6" s="3">
        <v>0.13480212550910001</v>
      </c>
      <c r="G6" s="3">
        <v>0.14064970616549999</v>
      </c>
    </row>
    <row r="7" spans="1:7">
      <c r="A7" t="s">
        <v>61</v>
      </c>
      <c r="B7" s="3">
        <v>2.0788860937849998E-2</v>
      </c>
      <c r="C7" s="3">
        <v>2.1669460990190001E-2</v>
      </c>
      <c r="D7" s="3">
        <v>1.9480841998330001E-2</v>
      </c>
      <c r="E7" s="3">
        <v>2.899806449207E-2</v>
      </c>
      <c r="F7" s="3">
        <v>3.0664374122419999E-2</v>
      </c>
      <c r="G7" s="3">
        <v>2.5050328479889999E-2</v>
      </c>
    </row>
    <row r="8" spans="1:7">
      <c r="A8" t="s">
        <v>62</v>
      </c>
      <c r="B8" s="3">
        <v>8.5512910564309999E-2</v>
      </c>
      <c r="C8" s="3">
        <v>0.1011765669752</v>
      </c>
      <c r="D8" s="3">
        <v>9.9451118302799998E-2</v>
      </c>
      <c r="E8" s="3">
        <v>9.901913399475E-2</v>
      </c>
      <c r="F8" s="3">
        <v>0.10413775138670001</v>
      </c>
      <c r="G8" s="3">
        <v>0.1155993776856</v>
      </c>
    </row>
    <row r="9" spans="1:7">
      <c r="A9" t="s">
        <v>63</v>
      </c>
      <c r="B9" s="3">
        <v>0.83339768430549999</v>
      </c>
      <c r="C9" s="3">
        <v>0.82189076032920005</v>
      </c>
      <c r="D9" s="3">
        <v>0.81733711605119996</v>
      </c>
      <c r="E9" s="3">
        <v>0.81130873500300005</v>
      </c>
      <c r="F9" s="3">
        <v>0.7896961391392</v>
      </c>
      <c r="G9" s="3">
        <v>0.73084400483779999</v>
      </c>
    </row>
    <row r="10" spans="1:7">
      <c r="A10" t="s">
        <v>64</v>
      </c>
      <c r="B10" s="3">
        <v>6.0300544192329997E-2</v>
      </c>
      <c r="C10" s="3">
        <v>5.5263211705429999E-2</v>
      </c>
      <c r="D10" s="3">
        <v>6.3730923647730003E-2</v>
      </c>
      <c r="E10" s="3">
        <v>6.0674066510199999E-2</v>
      </c>
      <c r="F10" s="3">
        <v>7.5501735351680005E-2</v>
      </c>
      <c r="G10" s="3">
        <v>0.12850628899659999</v>
      </c>
    </row>
    <row r="11" spans="1:7">
      <c r="A11" t="s">
        <v>65</v>
      </c>
      <c r="B11" s="4">
        <v>100136</v>
      </c>
      <c r="C11" s="4">
        <v>5062</v>
      </c>
      <c r="D11" s="4">
        <v>6989</v>
      </c>
      <c r="E11" s="4">
        <v>2079</v>
      </c>
      <c r="F11" s="4">
        <v>2044</v>
      </c>
      <c r="G11" s="4">
        <v>1204</v>
      </c>
    </row>
    <row r="13" spans="1:7">
      <c r="A13" t="s">
        <v>66</v>
      </c>
    </row>
  </sheetData>
  <mergeCells count="2">
    <mergeCell ref="C4:G4"/>
    <mergeCell ref="A4:A5"/>
  </mergeCells>
  <dataValidations count="2">
    <dataValidation allowBlank="1" showErrorMessage="1" prompt="667f4244-5e9b-4397-a5a6-08b0b8967a99" sqref="A2:A3 G12" xr:uid="{00000000-0002-0000-0800-000000000000}"/>
    <dataValidation allowBlank="1" error="667f4244-5e9b-4397-a5a6-08b0b8967a99"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3"/>
  <sheetViews>
    <sheetView workbookViewId="0"/>
  </sheetViews>
  <sheetFormatPr defaultRowHeight="14.45"/>
  <cols>
    <col min="1" max="1" width="22.5703125" bestFit="1" customWidth="1"/>
    <col min="2" max="6" width="12.7109375" bestFit="1" customWidth="1"/>
  </cols>
  <sheetData>
    <row r="1" spans="1:6">
      <c r="A1" s="1" t="s">
        <v>52</v>
      </c>
    </row>
    <row r="2" spans="1:6">
      <c r="A2" t="s">
        <v>47</v>
      </c>
    </row>
    <row r="3" spans="1:6">
      <c r="A3" t="s">
        <v>53</v>
      </c>
    </row>
    <row r="4" spans="1:6">
      <c r="A4" s="26" t="s">
        <v>54</v>
      </c>
      <c r="C4" s="26" t="s">
        <v>132</v>
      </c>
      <c r="D4" s="26"/>
      <c r="E4" s="26"/>
      <c r="F4" s="26"/>
    </row>
    <row r="5" spans="1:6" ht="28.9">
      <c r="A5" s="28" t="s">
        <v>54</v>
      </c>
      <c r="B5" s="2" t="s">
        <v>56</v>
      </c>
      <c r="C5" s="2" t="s">
        <v>133</v>
      </c>
      <c r="D5" s="2" t="s">
        <v>134</v>
      </c>
      <c r="E5" s="2" t="s">
        <v>64</v>
      </c>
      <c r="F5" s="2" t="s">
        <v>135</v>
      </c>
    </row>
    <row r="6" spans="1:6">
      <c r="A6" t="s">
        <v>60</v>
      </c>
      <c r="B6" s="3">
        <v>0.10630177150219999</v>
      </c>
      <c r="C6" s="3">
        <v>1</v>
      </c>
      <c r="D6" s="3">
        <v>0</v>
      </c>
      <c r="E6" s="3">
        <v>0</v>
      </c>
      <c r="F6" s="3">
        <v>0</v>
      </c>
    </row>
    <row r="7" spans="1:6">
      <c r="A7" t="s">
        <v>61</v>
      </c>
      <c r="B7" s="3">
        <v>2.0788860937849998E-2</v>
      </c>
      <c r="C7" s="3">
        <v>0.19556457662070001</v>
      </c>
      <c r="D7" s="3">
        <v>0</v>
      </c>
      <c r="E7" s="3">
        <v>0</v>
      </c>
      <c r="F7" s="3">
        <v>0</v>
      </c>
    </row>
    <row r="8" spans="1:6">
      <c r="A8" t="s">
        <v>62</v>
      </c>
      <c r="B8" s="3">
        <v>8.5512910564309999E-2</v>
      </c>
      <c r="C8" s="3">
        <v>0.80443542337929996</v>
      </c>
      <c r="D8" s="3">
        <v>0</v>
      </c>
      <c r="E8" s="3">
        <v>0</v>
      </c>
      <c r="F8" s="3">
        <v>0</v>
      </c>
    </row>
    <row r="9" spans="1:6">
      <c r="A9" t="s">
        <v>63</v>
      </c>
      <c r="B9" s="3">
        <v>0.83339768430549999</v>
      </c>
      <c r="C9" s="3">
        <v>0</v>
      </c>
      <c r="D9" s="3">
        <v>1</v>
      </c>
      <c r="E9" s="3">
        <v>0</v>
      </c>
      <c r="F9" s="3">
        <v>1</v>
      </c>
    </row>
    <row r="10" spans="1:6">
      <c r="A10" t="s">
        <v>64</v>
      </c>
      <c r="B10" s="3">
        <v>6.0300544192329997E-2</v>
      </c>
      <c r="C10" s="3">
        <v>0</v>
      </c>
      <c r="D10" s="3">
        <v>0</v>
      </c>
      <c r="E10" s="3">
        <v>1</v>
      </c>
      <c r="F10" s="3">
        <v>0</v>
      </c>
    </row>
    <row r="11" spans="1:6">
      <c r="A11" t="s">
        <v>65</v>
      </c>
      <c r="B11" s="4">
        <v>100136</v>
      </c>
      <c r="C11" s="4">
        <v>11306</v>
      </c>
      <c r="D11" s="4">
        <v>82091</v>
      </c>
      <c r="E11" s="4">
        <v>6026</v>
      </c>
      <c r="F11" s="4">
        <v>713</v>
      </c>
    </row>
    <row r="13" spans="1:6">
      <c r="A13" t="s">
        <v>66</v>
      </c>
    </row>
  </sheetData>
  <mergeCells count="2">
    <mergeCell ref="C4:F4"/>
    <mergeCell ref="A4:A5"/>
  </mergeCells>
  <dataValidations count="2">
    <dataValidation allowBlank="1" showErrorMessage="1" prompt="9affb4e2-ae8a-45f7-9873-f249ac3b287f" sqref="A2:A3 F12" xr:uid="{00000000-0002-0000-0900-000000000000}"/>
    <dataValidation allowBlank="1" error="9affb4e2-ae8a-45f7-9873-f249ac3b287f"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3"/>
  <sheetViews>
    <sheetView workbookViewId="0"/>
  </sheetViews>
  <sheetFormatPr defaultRowHeight="14.45"/>
  <cols>
    <col min="1" max="1" width="22.5703125" bestFit="1" customWidth="1"/>
    <col min="2" max="6" width="12.7109375" bestFit="1" customWidth="1"/>
  </cols>
  <sheetData>
    <row r="1" spans="1:6">
      <c r="A1" s="1" t="s">
        <v>52</v>
      </c>
    </row>
    <row r="2" spans="1:6">
      <c r="A2" t="s">
        <v>49</v>
      </c>
    </row>
    <row r="3" spans="1:6">
      <c r="A3" t="s">
        <v>53</v>
      </c>
    </row>
    <row r="4" spans="1:6">
      <c r="A4" s="26" t="s">
        <v>54</v>
      </c>
      <c r="C4" s="26" t="s">
        <v>136</v>
      </c>
      <c r="D4" s="26"/>
      <c r="E4" s="26"/>
      <c r="F4" s="26"/>
    </row>
    <row r="5" spans="1:6" ht="28.9">
      <c r="A5" s="28" t="s">
        <v>54</v>
      </c>
      <c r="B5" s="2" t="s">
        <v>56</v>
      </c>
      <c r="C5" s="2" t="s">
        <v>137</v>
      </c>
      <c r="D5" s="2" t="s">
        <v>138</v>
      </c>
      <c r="E5" s="2" t="s">
        <v>119</v>
      </c>
      <c r="F5" s="2" t="s">
        <v>64</v>
      </c>
    </row>
    <row r="6" spans="1:6">
      <c r="A6" t="s">
        <v>60</v>
      </c>
      <c r="B6" s="3">
        <v>0.10630177150219999</v>
      </c>
      <c r="C6" s="3">
        <v>8.599418325324E-2</v>
      </c>
      <c r="D6" s="3">
        <v>0.12326836350830001</v>
      </c>
      <c r="E6" s="3">
        <v>0.5533018631305</v>
      </c>
      <c r="F6" s="3">
        <v>0.1198885731621</v>
      </c>
    </row>
    <row r="7" spans="1:6">
      <c r="A7" t="s">
        <v>61</v>
      </c>
      <c r="B7" s="3">
        <v>2.0788860937849998E-2</v>
      </c>
      <c r="C7" s="3">
        <v>1.5913784017359999E-2</v>
      </c>
      <c r="D7" s="3">
        <v>2.4063795763589999E-2</v>
      </c>
      <c r="E7" s="3">
        <v>0.15817986227280001</v>
      </c>
      <c r="F7" s="3">
        <v>3.422642982745E-2</v>
      </c>
    </row>
    <row r="8" spans="1:6">
      <c r="A8" t="s">
        <v>62</v>
      </c>
      <c r="B8" s="3">
        <v>8.5512910564309999E-2</v>
      </c>
      <c r="C8" s="3">
        <v>7.0080399235890004E-2</v>
      </c>
      <c r="D8" s="3">
        <v>9.9204567744729993E-2</v>
      </c>
      <c r="E8" s="3">
        <v>0.39512200085780003</v>
      </c>
      <c r="F8" s="3">
        <v>8.5662143334689994E-2</v>
      </c>
    </row>
    <row r="9" spans="1:6">
      <c r="A9" t="s">
        <v>63</v>
      </c>
      <c r="B9" s="3">
        <v>0.83339768430549999</v>
      </c>
      <c r="C9" s="3">
        <v>0.86641075668239997</v>
      </c>
      <c r="D9" s="3">
        <v>0.825180029998</v>
      </c>
      <c r="E9" s="3">
        <v>0.3412388806767</v>
      </c>
      <c r="F9" s="3">
        <v>0.32205744764779998</v>
      </c>
    </row>
    <row r="10" spans="1:6">
      <c r="A10" t="s">
        <v>64</v>
      </c>
      <c r="B10" s="3">
        <v>6.0300544192329997E-2</v>
      </c>
      <c r="C10" s="3">
        <v>4.7595060064380003E-2</v>
      </c>
      <c r="D10" s="3">
        <v>5.1551606493660002E-2</v>
      </c>
      <c r="E10" s="3">
        <v>0.1054592561928</v>
      </c>
      <c r="F10" s="3">
        <v>0.55805397919010002</v>
      </c>
    </row>
    <row r="11" spans="1:6">
      <c r="A11" t="s">
        <v>65</v>
      </c>
      <c r="B11" s="4">
        <v>100136</v>
      </c>
      <c r="C11" s="4">
        <v>44832</v>
      </c>
      <c r="D11" s="4">
        <v>52820</v>
      </c>
      <c r="E11" s="4">
        <v>559</v>
      </c>
      <c r="F11" s="4">
        <v>1925</v>
      </c>
    </row>
    <row r="13" spans="1:6">
      <c r="A13" t="s">
        <v>66</v>
      </c>
    </row>
  </sheetData>
  <mergeCells count="2">
    <mergeCell ref="C4:F4"/>
    <mergeCell ref="A4:A5"/>
  </mergeCells>
  <dataValidations count="2">
    <dataValidation allowBlank="1" showErrorMessage="1" prompt="ea8afe4c-570c-4097-a60a-1ad4dc7a11fa" sqref="A2:A3 F12" xr:uid="{00000000-0002-0000-0A00-000000000000}"/>
    <dataValidation allowBlank="1" error="ea8afe4c-570c-4097-a60a-1ad4dc7a11fa"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3"/>
  <sheetViews>
    <sheetView workbookViewId="0"/>
  </sheetViews>
  <sheetFormatPr defaultRowHeight="14.45"/>
  <cols>
    <col min="1" max="1" width="22.5703125" bestFit="1" customWidth="1"/>
    <col min="2" max="9" width="12.7109375" bestFit="1" customWidth="1"/>
  </cols>
  <sheetData>
    <row r="1" spans="1:9">
      <c r="A1" s="1" t="s">
        <v>52</v>
      </c>
    </row>
    <row r="2" spans="1:9">
      <c r="A2" t="s">
        <v>51</v>
      </c>
    </row>
    <row r="3" spans="1:9">
      <c r="A3" t="s">
        <v>53</v>
      </c>
    </row>
    <row r="4" spans="1:9">
      <c r="A4" s="26" t="s">
        <v>54</v>
      </c>
      <c r="C4" s="26" t="s">
        <v>139</v>
      </c>
      <c r="D4" s="26"/>
      <c r="E4" s="26"/>
      <c r="F4" s="26"/>
      <c r="G4" s="26"/>
      <c r="H4" s="26"/>
      <c r="I4" s="26"/>
    </row>
    <row r="5" spans="1:9" ht="28.9">
      <c r="A5" s="28" t="s">
        <v>54</v>
      </c>
      <c r="B5" s="2" t="s">
        <v>56</v>
      </c>
      <c r="C5" s="2" t="s">
        <v>140</v>
      </c>
      <c r="D5" s="2" t="s">
        <v>141</v>
      </c>
      <c r="E5" s="2" t="s">
        <v>142</v>
      </c>
      <c r="F5" s="2" t="s">
        <v>143</v>
      </c>
      <c r="G5" s="2" t="s">
        <v>144</v>
      </c>
      <c r="H5" s="2" t="s">
        <v>145</v>
      </c>
      <c r="I5" s="2" t="s">
        <v>64</v>
      </c>
    </row>
    <row r="6" spans="1:9">
      <c r="A6" t="s">
        <v>60</v>
      </c>
      <c r="B6" s="3">
        <v>0.10630177150219999</v>
      </c>
      <c r="C6" s="3">
        <v>0.1614358398821</v>
      </c>
      <c r="D6" s="3">
        <v>0.1143730859191</v>
      </c>
      <c r="E6" s="3">
        <v>8.3381422784640002E-2</v>
      </c>
      <c r="F6" s="3">
        <v>7.5395311546579996E-2</v>
      </c>
      <c r="G6" s="3">
        <v>8.4855518159670004E-2</v>
      </c>
      <c r="H6" s="3">
        <v>0.1093701945485</v>
      </c>
      <c r="I6" s="3">
        <v>3.5932271994990002E-2</v>
      </c>
    </row>
    <row r="7" spans="1:9">
      <c r="A7" t="s">
        <v>61</v>
      </c>
      <c r="B7" s="3">
        <v>2.0788860937849998E-2</v>
      </c>
      <c r="C7" s="3">
        <v>3.157642389741E-2</v>
      </c>
      <c r="D7" s="3">
        <v>2.1767071486050001E-2</v>
      </c>
      <c r="E7" s="3">
        <v>1.8332391351959999E-2</v>
      </c>
      <c r="F7" s="3">
        <v>1.589338801005E-2</v>
      </c>
      <c r="G7" s="3">
        <v>1.7300424943329999E-2</v>
      </c>
      <c r="H7" s="3">
        <v>1.5942849095269999E-2</v>
      </c>
      <c r="I7" s="3">
        <v>1.209264785392E-2</v>
      </c>
    </row>
    <row r="8" spans="1:9">
      <c r="A8" t="s">
        <v>62</v>
      </c>
      <c r="B8" s="3">
        <v>8.5512910564309999E-2</v>
      </c>
      <c r="C8" s="3">
        <v>0.12985941598469999</v>
      </c>
      <c r="D8" s="3">
        <v>9.2606014433010003E-2</v>
      </c>
      <c r="E8" s="3">
        <v>6.5049031432679996E-2</v>
      </c>
      <c r="F8" s="3">
        <v>5.9501923536529999E-2</v>
      </c>
      <c r="G8" s="3">
        <v>6.7555093216339998E-2</v>
      </c>
      <c r="H8" s="3">
        <v>9.3427345453239996E-2</v>
      </c>
      <c r="I8" s="3">
        <v>2.383962414107E-2</v>
      </c>
    </row>
    <row r="9" spans="1:9">
      <c r="A9" t="s">
        <v>63</v>
      </c>
      <c r="B9" s="3">
        <v>0.83339768430549999</v>
      </c>
      <c r="C9" s="3">
        <v>0.77243787212699999</v>
      </c>
      <c r="D9" s="3">
        <v>0.82575598327510003</v>
      </c>
      <c r="E9" s="3">
        <v>0.86533157968969998</v>
      </c>
      <c r="F9" s="3">
        <v>0.8767030216535</v>
      </c>
      <c r="G9" s="3">
        <v>0.87245234480580003</v>
      </c>
      <c r="H9" s="3">
        <v>0.85103772994839999</v>
      </c>
      <c r="I9" s="3">
        <v>0.28177034866810002</v>
      </c>
    </row>
    <row r="10" spans="1:9">
      <c r="A10" t="s">
        <v>64</v>
      </c>
      <c r="B10" s="3">
        <v>6.0300544192329997E-2</v>
      </c>
      <c r="C10" s="3">
        <v>6.6126287990859997E-2</v>
      </c>
      <c r="D10" s="3">
        <v>5.9870930805819997E-2</v>
      </c>
      <c r="E10" s="3">
        <v>5.1286997525639998E-2</v>
      </c>
      <c r="F10" s="3">
        <v>4.7901666799879998E-2</v>
      </c>
      <c r="G10" s="3">
        <v>4.269213703455E-2</v>
      </c>
      <c r="H10" s="3">
        <v>3.9592075503120001E-2</v>
      </c>
      <c r="I10" s="3">
        <v>0.68229737933690005</v>
      </c>
    </row>
    <row r="11" spans="1:9">
      <c r="A11" t="s">
        <v>65</v>
      </c>
      <c r="B11" s="4">
        <v>100136</v>
      </c>
      <c r="C11" s="4">
        <v>19409</v>
      </c>
      <c r="D11" s="4">
        <v>24777</v>
      </c>
      <c r="E11" s="4">
        <v>18565</v>
      </c>
      <c r="F11" s="4">
        <v>15842</v>
      </c>
      <c r="G11" s="4">
        <v>12564</v>
      </c>
      <c r="H11" s="4">
        <v>7960</v>
      </c>
      <c r="I11" s="4">
        <v>1019</v>
      </c>
    </row>
    <row r="13" spans="1:9">
      <c r="A13" t="s">
        <v>66</v>
      </c>
    </row>
  </sheetData>
  <mergeCells count="2">
    <mergeCell ref="C4:I4"/>
    <mergeCell ref="A4:A5"/>
  </mergeCells>
  <dataValidations count="2">
    <dataValidation allowBlank="1" showErrorMessage="1" prompt="c0275ab3-f00f-40fb-bf55-940197d2e258" sqref="A2:A3 I12" xr:uid="{00000000-0002-0000-0B00-000000000000}"/>
    <dataValidation allowBlank="1" error="c0275ab3-f00f-40fb-bf55-940197d2e258"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58ABA-4AA1-4E4A-B283-DBD2B87F582E}">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79.140625" customWidth="1"/>
    <col min="2" max="2" width="70.425781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Does their health condition affect their day-to-day activities by Nation " xr:uid="{DB86461C-9783-4234-A9C1-0C4EFC02BB30}"/>
    <hyperlink ref="B5" location="'by Operator'!A1" display="Does their health condition affect their day-to-day activities by Operator" xr:uid="{0D7FC4A4-D028-458B-811A-FC181BE433A3}"/>
    <hyperlink ref="B6" location="'by Sector'!A1" display="Does their health condition affect their day-to-day activities by Sector" xr:uid="{7FAD7120-1263-406B-9BC0-AC4FFB86002F}"/>
    <hyperlink ref="B7" location="'by Network Rail Region'!A1" display="Does their health condition affect their day-to-day activities by Network Rail Region" xr:uid="{D223DBC3-34A3-4949-AA63-616944680C58}"/>
    <hyperlink ref="B8" location="'by Network Rail Route'!A1" display="Does their health condition affect their day-to-day activities by Network Rail Route" xr:uid="{03C18A01-0290-49A9-A30A-46D1748A9BE8}"/>
    <hyperlink ref="B9" location="'by Journey Reason'!A1" display="Does their health condition affect their day-to-day activities by Journey Reason" xr:uid="{3B73E580-2CA4-4B5F-9430-4D23BFA29303}"/>
    <hyperlink ref="B10" location="'by Delay'!A1" display="Does their health condition affect their day-to-day activities by Delay" xr:uid="{BE700AA9-C036-4A45-811C-0F577AD951C6}"/>
    <hyperlink ref="B11" location="'by Delay Length'!A1" display="Does their health condition affect their day-to-day activities by Delay Length" xr:uid="{BE9413DD-8CAA-4131-896E-324BDE0A0CED}"/>
    <hyperlink ref="B12" location="'by Disability'!A1" display="Does their health condition affect their day-to-day activities by Disability" xr:uid="{B1388B64-29FE-4F13-A4D5-29A2E99E3E75}"/>
    <hyperlink ref="B13" location="'by Gender'!A1" display="Does their health condition affect their day-to-day activities by Gender" xr:uid="{A90301EC-527C-4292-AB1B-95AFA691703A}"/>
    <hyperlink ref="B14" location="'by Age'!A1" display="Does their health condition affect their day-to-day activities by Age" xr:uid="{5FF8FE1B-2AE3-454F-9F61-8C353DFF09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3"/>
  <sheetViews>
    <sheetView workbookViewId="0"/>
  </sheetViews>
  <sheetFormatPr defaultRowHeight="14.45"/>
  <cols>
    <col min="1" max="1" width="22.57031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0.10630177150219999</v>
      </c>
      <c r="C6" s="3">
        <v>0.1050411377122</v>
      </c>
      <c r="D6" s="3">
        <v>0.1133929196331</v>
      </c>
      <c r="E6" s="3">
        <v>0.14053274785539999</v>
      </c>
    </row>
    <row r="7" spans="1:5">
      <c r="A7" t="s">
        <v>61</v>
      </c>
      <c r="B7" s="3">
        <v>2.0788860937849998E-2</v>
      </c>
      <c r="C7" s="3">
        <v>2.0377600740649999E-2</v>
      </c>
      <c r="D7" s="3">
        <v>2.3970253715709999E-2</v>
      </c>
      <c r="E7" s="3">
        <v>2.983365142401E-2</v>
      </c>
    </row>
    <row r="8" spans="1:5">
      <c r="A8" t="s">
        <v>62</v>
      </c>
      <c r="B8" s="3">
        <v>8.5512910564309999E-2</v>
      </c>
      <c r="C8" s="3">
        <v>8.4663536971559997E-2</v>
      </c>
      <c r="D8" s="3">
        <v>8.9422665917360006E-2</v>
      </c>
      <c r="E8" s="3">
        <v>0.1106990964314</v>
      </c>
    </row>
    <row r="9" spans="1:5">
      <c r="A9" t="s">
        <v>63</v>
      </c>
      <c r="B9" s="3">
        <v>0.83339768430549999</v>
      </c>
      <c r="C9" s="3">
        <v>0.8347003400627</v>
      </c>
      <c r="D9" s="3">
        <v>0.82694203473799999</v>
      </c>
      <c r="E9" s="3">
        <v>0.79587282100419998</v>
      </c>
    </row>
    <row r="10" spans="1:5">
      <c r="A10" t="s">
        <v>64</v>
      </c>
      <c r="B10" s="3">
        <v>6.0300544192329997E-2</v>
      </c>
      <c r="C10" s="3">
        <v>6.025852222506E-2</v>
      </c>
      <c r="D10" s="3">
        <v>5.9665045628900001E-2</v>
      </c>
      <c r="E10" s="3">
        <v>6.3594431140409996E-2</v>
      </c>
    </row>
    <row r="11" spans="1:5">
      <c r="A11" t="s">
        <v>65</v>
      </c>
      <c r="B11" s="4">
        <v>100136</v>
      </c>
      <c r="C11" s="4">
        <v>88495</v>
      </c>
      <c r="D11" s="4">
        <v>7512</v>
      </c>
      <c r="E11" s="4">
        <v>4128</v>
      </c>
    </row>
    <row r="13" spans="1:5">
      <c r="A13" t="s">
        <v>66</v>
      </c>
    </row>
  </sheetData>
  <mergeCells count="2">
    <mergeCell ref="C4:E4"/>
    <mergeCell ref="A4:A5"/>
  </mergeCells>
  <dataValidations count="2">
    <dataValidation allowBlank="1" showErrorMessage="1" prompt="20a0655d-6474-4d7c-85d9-f9893cdc451f" sqref="A2:A3 E12" xr:uid="{00000000-0002-0000-0100-000000000000}"/>
    <dataValidation allowBlank="1" error="20a0655d-6474-4d7c-85d9-f9893cdc451f"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3"/>
  <sheetViews>
    <sheetView workbookViewId="0"/>
  </sheetViews>
  <sheetFormatPr defaultRowHeight="14.45"/>
  <cols>
    <col min="1" max="1" width="22.5703125" bestFit="1" customWidth="1"/>
    <col min="2" max="30" width="12.7109375" bestFit="1" customWidth="1"/>
  </cols>
  <sheetData>
    <row r="1" spans="1:30">
      <c r="A1" s="1" t="s">
        <v>52</v>
      </c>
    </row>
    <row r="2" spans="1:30">
      <c r="A2" t="s">
        <v>33</v>
      </c>
    </row>
    <row r="3" spans="1:30">
      <c r="A3" t="s">
        <v>53</v>
      </c>
    </row>
    <row r="4" spans="1:30">
      <c r="A4" s="26" t="s">
        <v>54</v>
      </c>
      <c r="C4" s="26" t="s">
        <v>67</v>
      </c>
      <c r="D4" s="26"/>
      <c r="E4" s="26"/>
      <c r="F4" s="26"/>
      <c r="G4" s="26"/>
      <c r="H4" s="26"/>
      <c r="I4" s="26"/>
      <c r="J4" s="26"/>
      <c r="K4" s="26" t="s">
        <v>68</v>
      </c>
      <c r="L4" s="26"/>
      <c r="M4" s="26"/>
      <c r="N4" s="26"/>
      <c r="O4" s="26"/>
      <c r="P4" s="26"/>
      <c r="Q4" s="26"/>
      <c r="R4" s="26"/>
      <c r="S4" s="26"/>
      <c r="T4" s="26"/>
      <c r="U4" s="26"/>
      <c r="V4" s="26"/>
      <c r="W4" s="26"/>
      <c r="X4" s="26"/>
      <c r="Y4" s="26"/>
      <c r="Z4" s="26" t="s">
        <v>69</v>
      </c>
      <c r="AA4" s="26"/>
      <c r="AB4" s="26"/>
      <c r="AC4" s="26"/>
      <c r="AD4" s="26"/>
    </row>
    <row r="5" spans="1:30" ht="43.15">
      <c r="A5" s="28" t="s">
        <v>54</v>
      </c>
      <c r="B5" s="2" t="s">
        <v>56</v>
      </c>
      <c r="C5" s="2" t="s">
        <v>70</v>
      </c>
      <c r="D5" s="2" t="s">
        <v>71</v>
      </c>
      <c r="E5" s="2" t="s">
        <v>72</v>
      </c>
      <c r="F5" s="2" t="s">
        <v>73</v>
      </c>
      <c r="G5" s="2" t="s">
        <v>74</v>
      </c>
      <c r="H5" s="2" t="s">
        <v>75</v>
      </c>
      <c r="I5" s="2" t="s">
        <v>76</v>
      </c>
      <c r="J5" s="2" t="s">
        <v>77</v>
      </c>
      <c r="K5" s="2" t="s">
        <v>78</v>
      </c>
      <c r="L5" s="2" t="s">
        <v>79</v>
      </c>
      <c r="M5" s="2" t="s">
        <v>80</v>
      </c>
      <c r="N5" s="2" t="s">
        <v>81</v>
      </c>
      <c r="O5" s="2" t="s">
        <v>82</v>
      </c>
      <c r="P5" s="2" t="s">
        <v>83</v>
      </c>
      <c r="Q5" s="2" t="s">
        <v>84</v>
      </c>
      <c r="R5" s="2" t="s">
        <v>85</v>
      </c>
      <c r="S5" s="2" t="s">
        <v>86</v>
      </c>
      <c r="T5" s="2" t="s">
        <v>87</v>
      </c>
      <c r="U5" s="2" t="s">
        <v>88</v>
      </c>
      <c r="V5" s="2" t="s">
        <v>89</v>
      </c>
      <c r="W5" s="2" t="s">
        <v>90</v>
      </c>
      <c r="X5" s="2" t="s">
        <v>91</v>
      </c>
      <c r="Y5" s="2" t="s">
        <v>92</v>
      </c>
      <c r="Z5" s="2" t="s">
        <v>93</v>
      </c>
      <c r="AA5" s="2" t="s">
        <v>94</v>
      </c>
      <c r="AB5" s="2" t="s">
        <v>95</v>
      </c>
      <c r="AC5" s="2" t="s">
        <v>96</v>
      </c>
      <c r="AD5" s="2" t="s">
        <v>97</v>
      </c>
    </row>
    <row r="6" spans="1:30">
      <c r="A6" t="s">
        <v>60</v>
      </c>
      <c r="B6" s="3">
        <v>0.10630177150219999</v>
      </c>
      <c r="C6" s="3">
        <v>8.9160199607749999E-2</v>
      </c>
      <c r="D6" s="3">
        <v>0.13475038520499999</v>
      </c>
      <c r="E6" s="3">
        <v>0.12856756411170001</v>
      </c>
      <c r="F6" s="3">
        <v>0.1340338817974</v>
      </c>
      <c r="G6" s="3">
        <v>9.9320316091420002E-2</v>
      </c>
      <c r="H6" s="3">
        <v>9.0523834946159995E-2</v>
      </c>
      <c r="I6" s="3">
        <v>0.10540648724149999</v>
      </c>
      <c r="J6" s="3">
        <v>0.12767490332549999</v>
      </c>
      <c r="K6" s="3">
        <v>8.7391654938720004E-2</v>
      </c>
      <c r="L6" s="3">
        <v>8.9398697019689999E-2</v>
      </c>
      <c r="M6" s="3">
        <v>9.1022525961180004E-2</v>
      </c>
      <c r="N6" s="3">
        <v>0.11969081977520001</v>
      </c>
      <c r="O6" s="3">
        <v>0.1003872273721</v>
      </c>
      <c r="P6" s="3">
        <v>0.1101065204227</v>
      </c>
      <c r="Q6" s="3">
        <v>0.1135931669053</v>
      </c>
      <c r="R6" s="3">
        <v>4.4928145389970003E-2</v>
      </c>
      <c r="S6" s="3">
        <v>0.12504842642030001</v>
      </c>
      <c r="T6" s="3">
        <v>0.1022147893013</v>
      </c>
      <c r="U6" s="3">
        <v>9.9602194403489996E-2</v>
      </c>
      <c r="V6" s="3">
        <v>0.10894321185149999</v>
      </c>
      <c r="W6" s="3">
        <v>9.9515129147009995E-2</v>
      </c>
      <c r="X6" s="3">
        <v>7.8733337026630004E-2</v>
      </c>
      <c r="Y6" s="3">
        <v>0.10230627462150001</v>
      </c>
      <c r="Z6" s="3">
        <v>0.1483585258864</v>
      </c>
      <c r="AA6" s="3">
        <v>0.13375247876929999</v>
      </c>
      <c r="AB6" s="3">
        <v>0.11645609590890001</v>
      </c>
      <c r="AC6" s="3">
        <v>0.1500441627669</v>
      </c>
      <c r="AD6" s="3">
        <v>0.11666824868050001</v>
      </c>
    </row>
    <row r="7" spans="1:30">
      <c r="A7" t="s">
        <v>61</v>
      </c>
      <c r="B7" s="3">
        <v>2.0788860937849998E-2</v>
      </c>
      <c r="C7" s="3">
        <v>2.0292417100549999E-2</v>
      </c>
      <c r="D7" s="3">
        <v>2.8766474660540001E-2</v>
      </c>
      <c r="E7" s="3">
        <v>2.2467639209329999E-2</v>
      </c>
      <c r="F7" s="3">
        <v>3.3807675250600001E-2</v>
      </c>
      <c r="G7" s="3">
        <v>2.4013064486619998E-2</v>
      </c>
      <c r="H7" s="3">
        <v>1.4246594775040001E-2</v>
      </c>
      <c r="I7" s="3">
        <v>1.9343840661240001E-2</v>
      </c>
      <c r="J7" s="3">
        <v>2.1354058610520001E-2</v>
      </c>
      <c r="K7" s="3">
        <v>2.0068811631620002E-2</v>
      </c>
      <c r="L7" s="3">
        <v>1.9284161858200002E-2</v>
      </c>
      <c r="M7" s="3">
        <v>1.866647752493E-2</v>
      </c>
      <c r="N7" s="3">
        <v>1.7808389168599999E-2</v>
      </c>
      <c r="O7" s="3">
        <v>1.4530823494130001E-2</v>
      </c>
      <c r="P7" s="3">
        <v>2.122173380918E-2</v>
      </c>
      <c r="Q7" s="3">
        <v>1.9112432289910001E-2</v>
      </c>
      <c r="R7" s="3">
        <v>1.460933487981E-3</v>
      </c>
      <c r="S7" s="3">
        <v>2.5702472645210001E-2</v>
      </c>
      <c r="T7" s="3">
        <v>2.0321934595409999E-2</v>
      </c>
      <c r="U7" s="3">
        <v>1.9859805767450001E-2</v>
      </c>
      <c r="V7" s="3">
        <v>2.1388617267899999E-2</v>
      </c>
      <c r="W7" s="3">
        <v>1.845925644993E-2</v>
      </c>
      <c r="X7" s="3">
        <v>1.199599164323E-2</v>
      </c>
      <c r="Y7" s="3">
        <v>1.7185162384080001E-2</v>
      </c>
      <c r="Z7" s="3">
        <v>3.6986173739839999E-2</v>
      </c>
      <c r="AA7" s="3">
        <v>2.8234801544340001E-2</v>
      </c>
      <c r="AB7" s="3">
        <v>2.4186234684020001E-2</v>
      </c>
      <c r="AC7" s="3">
        <v>3.3687620612710002E-2</v>
      </c>
      <c r="AD7" s="3">
        <v>2.1827830538059999E-2</v>
      </c>
    </row>
    <row r="8" spans="1:30">
      <c r="A8" t="s">
        <v>62</v>
      </c>
      <c r="B8" s="3">
        <v>8.5512910564309999E-2</v>
      </c>
      <c r="C8" s="3">
        <v>6.8867782507200007E-2</v>
      </c>
      <c r="D8" s="3">
        <v>0.1059839105445</v>
      </c>
      <c r="E8" s="3">
        <v>0.1060999249024</v>
      </c>
      <c r="F8" s="3">
        <v>0.10022620654680001</v>
      </c>
      <c r="G8" s="3">
        <v>7.5307251604809999E-2</v>
      </c>
      <c r="H8" s="3">
        <v>7.6277240171109997E-2</v>
      </c>
      <c r="I8" s="3">
        <v>8.6062646580259999E-2</v>
      </c>
      <c r="J8" s="3">
        <v>0.106320844715</v>
      </c>
      <c r="K8" s="3">
        <v>6.7322843307100005E-2</v>
      </c>
      <c r="L8" s="3">
        <v>7.0114535161489994E-2</v>
      </c>
      <c r="M8" s="3">
        <v>7.2356048436239995E-2</v>
      </c>
      <c r="N8" s="3">
        <v>0.1018824306066</v>
      </c>
      <c r="O8" s="3">
        <v>8.5856403877980006E-2</v>
      </c>
      <c r="P8" s="3">
        <v>8.8884786613549996E-2</v>
      </c>
      <c r="Q8" s="3">
        <v>9.4480734615350004E-2</v>
      </c>
      <c r="R8" s="3">
        <v>4.3467211901990002E-2</v>
      </c>
      <c r="S8" s="3">
        <v>9.9345953775049997E-2</v>
      </c>
      <c r="T8" s="3">
        <v>8.1892854705859996E-2</v>
      </c>
      <c r="U8" s="3">
        <v>7.9742388636039996E-2</v>
      </c>
      <c r="V8" s="3">
        <v>8.7554594583580003E-2</v>
      </c>
      <c r="W8" s="3">
        <v>8.1055872697089998E-2</v>
      </c>
      <c r="X8" s="3">
        <v>6.6737345383399996E-2</v>
      </c>
      <c r="Y8" s="3">
        <v>8.5121112237400001E-2</v>
      </c>
      <c r="Z8" s="3">
        <v>0.1113723521466</v>
      </c>
      <c r="AA8" s="3">
        <v>0.105517677225</v>
      </c>
      <c r="AB8" s="3">
        <v>9.2269861224849994E-2</v>
      </c>
      <c r="AC8" s="3">
        <v>0.11635654215419999</v>
      </c>
      <c r="AD8" s="3">
        <v>9.4840418142490002E-2</v>
      </c>
    </row>
    <row r="9" spans="1:30">
      <c r="A9" t="s">
        <v>63</v>
      </c>
      <c r="B9" s="3">
        <v>0.83339768430549999</v>
      </c>
      <c r="C9" s="3">
        <v>0.85132207215980005</v>
      </c>
      <c r="D9" s="3">
        <v>0.80825004522510002</v>
      </c>
      <c r="E9" s="3">
        <v>0.81413306095890003</v>
      </c>
      <c r="F9" s="3">
        <v>0.80429050253040002</v>
      </c>
      <c r="G9" s="3">
        <v>0.84180392891790001</v>
      </c>
      <c r="H9" s="3">
        <v>0.86489842456429999</v>
      </c>
      <c r="I9" s="3">
        <v>0.84672375571320002</v>
      </c>
      <c r="J9" s="3">
        <v>0.81183741223369998</v>
      </c>
      <c r="K9" s="3">
        <v>0.85592334925220004</v>
      </c>
      <c r="L9" s="3">
        <v>0.85611099996700002</v>
      </c>
      <c r="M9" s="3">
        <v>0.85166253782419998</v>
      </c>
      <c r="N9" s="3">
        <v>0.82363745466640004</v>
      </c>
      <c r="O9" s="3">
        <v>0.8367373654436</v>
      </c>
      <c r="P9" s="3">
        <v>0.83332576709140005</v>
      </c>
      <c r="Q9" s="3">
        <v>0.82782234968879997</v>
      </c>
      <c r="R9" s="3">
        <v>0.89359983044839997</v>
      </c>
      <c r="S9" s="3">
        <v>0.81287080321680005</v>
      </c>
      <c r="T9" s="3">
        <v>0.83659636744980004</v>
      </c>
      <c r="U9" s="3">
        <v>0.84132621836349997</v>
      </c>
      <c r="V9" s="3">
        <v>0.83593580727289996</v>
      </c>
      <c r="W9" s="3">
        <v>0.83092951353910005</v>
      </c>
      <c r="X9" s="3">
        <v>0.84928994971850003</v>
      </c>
      <c r="Y9" s="3">
        <v>0.83975644007789996</v>
      </c>
      <c r="Z9" s="3">
        <v>0.79194301531940003</v>
      </c>
      <c r="AA9" s="3">
        <v>0.79403860728240006</v>
      </c>
      <c r="AB9" s="3">
        <v>0.82193801168430003</v>
      </c>
      <c r="AC9" s="3">
        <v>0.7843422252276</v>
      </c>
      <c r="AD9" s="3">
        <v>0.81615540333970005</v>
      </c>
    </row>
    <row r="10" spans="1:30">
      <c r="A10" t="s">
        <v>64</v>
      </c>
      <c r="B10" s="3">
        <v>6.0300544192329997E-2</v>
      </c>
      <c r="C10" s="3">
        <v>5.9517728232439997E-2</v>
      </c>
      <c r="D10" s="3">
        <v>5.6999569569900002E-2</v>
      </c>
      <c r="E10" s="3">
        <v>5.7299374929429998E-2</v>
      </c>
      <c r="F10" s="3">
        <v>6.1675615672180002E-2</v>
      </c>
      <c r="G10" s="3">
        <v>5.8875754990679999E-2</v>
      </c>
      <c r="H10" s="3">
        <v>4.457774048951E-2</v>
      </c>
      <c r="I10" s="3">
        <v>4.7869757045309998E-2</v>
      </c>
      <c r="J10" s="3">
        <v>6.0487684440780003E-2</v>
      </c>
      <c r="K10" s="3">
        <v>5.668499580907E-2</v>
      </c>
      <c r="L10" s="3">
        <v>5.4490303013359997E-2</v>
      </c>
      <c r="M10" s="3">
        <v>5.7314936214629998E-2</v>
      </c>
      <c r="N10" s="3">
        <v>5.6671725558339998E-2</v>
      </c>
      <c r="O10" s="3">
        <v>6.2875407184260004E-2</v>
      </c>
      <c r="P10" s="3">
        <v>5.6567712485859997E-2</v>
      </c>
      <c r="Q10" s="3">
        <v>5.8584483405919999E-2</v>
      </c>
      <c r="R10" s="3">
        <v>6.1472024161630001E-2</v>
      </c>
      <c r="S10" s="3">
        <v>6.2080770362900002E-2</v>
      </c>
      <c r="T10" s="3">
        <v>6.1188843248949999E-2</v>
      </c>
      <c r="U10" s="3">
        <v>5.9071587233049998E-2</v>
      </c>
      <c r="V10" s="3">
        <v>5.5120980875579997E-2</v>
      </c>
      <c r="W10" s="3">
        <v>6.9555357313889996E-2</v>
      </c>
      <c r="X10" s="3">
        <v>7.1976713254830002E-2</v>
      </c>
      <c r="Y10" s="3">
        <v>5.7937285300580003E-2</v>
      </c>
      <c r="Z10" s="3">
        <v>5.9698458794110003E-2</v>
      </c>
      <c r="AA10" s="3">
        <v>7.2208913948279996E-2</v>
      </c>
      <c r="AB10" s="3">
        <v>6.1605892406879997E-2</v>
      </c>
      <c r="AC10" s="3">
        <v>6.5613612005479993E-2</v>
      </c>
      <c r="AD10" s="3">
        <v>6.7176347979769999E-2</v>
      </c>
    </row>
    <row r="11" spans="1:30">
      <c r="A11" t="s">
        <v>65</v>
      </c>
      <c r="B11" s="4">
        <v>100136</v>
      </c>
      <c r="C11" s="4">
        <v>3432</v>
      </c>
      <c r="D11" s="4">
        <v>3450</v>
      </c>
      <c r="E11" s="4">
        <v>2750</v>
      </c>
      <c r="F11" s="4">
        <v>1794</v>
      </c>
      <c r="G11" s="4">
        <v>1462</v>
      </c>
      <c r="H11" s="4">
        <v>4731</v>
      </c>
      <c r="I11" s="4">
        <v>1764</v>
      </c>
      <c r="J11" s="4">
        <v>3495</v>
      </c>
      <c r="K11" s="4">
        <v>3647</v>
      </c>
      <c r="L11" s="4">
        <v>2762</v>
      </c>
      <c r="M11" s="4">
        <v>4950</v>
      </c>
      <c r="N11" s="4">
        <v>1332</v>
      </c>
      <c r="O11" s="4">
        <v>2982</v>
      </c>
      <c r="P11" s="4">
        <v>4662</v>
      </c>
      <c r="Q11" s="4">
        <v>5940</v>
      </c>
      <c r="R11" s="4">
        <v>863</v>
      </c>
      <c r="S11" s="4">
        <v>2823</v>
      </c>
      <c r="T11" s="4">
        <v>5504</v>
      </c>
      <c r="U11" s="4">
        <v>5796</v>
      </c>
      <c r="V11" s="4">
        <v>5989</v>
      </c>
      <c r="W11" s="4">
        <v>4346</v>
      </c>
      <c r="X11" s="4">
        <v>1295</v>
      </c>
      <c r="Y11" s="4">
        <v>3585</v>
      </c>
      <c r="Z11" s="4">
        <v>2597</v>
      </c>
      <c r="AA11" s="4">
        <v>4906</v>
      </c>
      <c r="AB11" s="4">
        <v>5592</v>
      </c>
      <c r="AC11" s="4">
        <v>3394</v>
      </c>
      <c r="AD11" s="4">
        <v>4293</v>
      </c>
    </row>
    <row r="13" spans="1:30">
      <c r="A13" t="s">
        <v>66</v>
      </c>
    </row>
  </sheetData>
  <mergeCells count="4">
    <mergeCell ref="C4:J4"/>
    <mergeCell ref="K4:Y4"/>
    <mergeCell ref="Z4:AD4"/>
    <mergeCell ref="A4:A5"/>
  </mergeCells>
  <dataValidations count="2">
    <dataValidation allowBlank="1" showErrorMessage="1" prompt="c30b3e74-c035-4397-af44-5862cf17a99a" sqref="A2:A3 AD12" xr:uid="{00000000-0002-0000-0200-000000000000}"/>
    <dataValidation allowBlank="1" error="c30b3e74-c035-4397-af44-5862cf17a99a"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3"/>
  <sheetViews>
    <sheetView workbookViewId="0"/>
  </sheetViews>
  <sheetFormatPr defaultRowHeight="14.45"/>
  <cols>
    <col min="1" max="1" width="22.5703125" bestFit="1" customWidth="1"/>
    <col min="2" max="5" width="12.7109375" bestFit="1" customWidth="1"/>
  </cols>
  <sheetData>
    <row r="1" spans="1:5">
      <c r="A1" s="1" t="s">
        <v>52</v>
      </c>
    </row>
    <row r="2" spans="1:5">
      <c r="A2" t="s">
        <v>35</v>
      </c>
    </row>
    <row r="3" spans="1:5">
      <c r="A3" t="s">
        <v>53</v>
      </c>
    </row>
    <row r="4" spans="1:5">
      <c r="A4" s="26" t="s">
        <v>54</v>
      </c>
      <c r="C4" s="26" t="s">
        <v>98</v>
      </c>
      <c r="D4" s="26"/>
      <c r="E4" s="26"/>
    </row>
    <row r="5" spans="1:5" ht="28.9">
      <c r="A5" s="28" t="s">
        <v>54</v>
      </c>
      <c r="B5" s="2" t="s">
        <v>56</v>
      </c>
      <c r="C5" s="2" t="s">
        <v>68</v>
      </c>
      <c r="D5" s="2" t="s">
        <v>67</v>
      </c>
      <c r="E5" s="2" t="s">
        <v>69</v>
      </c>
    </row>
    <row r="6" spans="1:5">
      <c r="A6" t="s">
        <v>60</v>
      </c>
      <c r="B6" s="3">
        <v>0.10630177150219999</v>
      </c>
      <c r="C6" s="3">
        <v>0.1003801038009</v>
      </c>
      <c r="D6" s="3">
        <v>0.1152040110904</v>
      </c>
      <c r="E6" s="3">
        <v>0.12928377759000001</v>
      </c>
    </row>
    <row r="7" spans="1:5">
      <c r="A7" t="s">
        <v>61</v>
      </c>
      <c r="B7" s="3">
        <v>2.0788860937849998E-2</v>
      </c>
      <c r="C7" s="3">
        <v>1.9207926978909998E-2</v>
      </c>
      <c r="D7" s="3">
        <v>2.215084130067E-2</v>
      </c>
      <c r="E7" s="3">
        <v>2.754214887275E-2</v>
      </c>
    </row>
    <row r="8" spans="1:5">
      <c r="A8" t="s">
        <v>62</v>
      </c>
      <c r="B8" s="3">
        <v>8.5512910564309999E-2</v>
      </c>
      <c r="C8" s="3">
        <v>8.1172176822029998E-2</v>
      </c>
      <c r="D8" s="3">
        <v>9.3053169789740001E-2</v>
      </c>
      <c r="E8" s="3">
        <v>0.1017416287173</v>
      </c>
    </row>
    <row r="9" spans="1:5">
      <c r="A9" t="s">
        <v>63</v>
      </c>
      <c r="B9" s="3">
        <v>0.83339768430549999</v>
      </c>
      <c r="C9" s="3">
        <v>0.84005165264170001</v>
      </c>
      <c r="D9" s="3">
        <v>0.82865424952790001</v>
      </c>
      <c r="E9" s="3">
        <v>0.80437184501949999</v>
      </c>
    </row>
    <row r="10" spans="1:5">
      <c r="A10" t="s">
        <v>64</v>
      </c>
      <c r="B10" s="3">
        <v>6.0300544192329997E-2</v>
      </c>
      <c r="C10" s="3">
        <v>5.9568243557320003E-2</v>
      </c>
      <c r="D10" s="3">
        <v>5.6141739381669997E-2</v>
      </c>
      <c r="E10" s="3">
        <v>6.6344377390450002E-2</v>
      </c>
    </row>
    <row r="11" spans="1:5">
      <c r="A11" t="s">
        <v>65</v>
      </c>
      <c r="B11" s="4">
        <v>100136</v>
      </c>
      <c r="C11" s="4">
        <v>56476</v>
      </c>
      <c r="D11" s="4">
        <v>22878</v>
      </c>
      <c r="E11" s="4">
        <v>20782</v>
      </c>
    </row>
    <row r="13" spans="1:5">
      <c r="A13" t="s">
        <v>66</v>
      </c>
    </row>
  </sheetData>
  <mergeCells count="2">
    <mergeCell ref="C4:E4"/>
    <mergeCell ref="A4:A5"/>
  </mergeCells>
  <dataValidations count="2">
    <dataValidation allowBlank="1" showErrorMessage="1" prompt="70d1ca66-a7ca-4460-bb93-f0a110b3970c" sqref="A2:A3 E12" xr:uid="{00000000-0002-0000-0300-000000000000}"/>
    <dataValidation allowBlank="1" error="70d1ca66-a7ca-4460-bb93-f0a110b3970c"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3"/>
  <sheetViews>
    <sheetView workbookViewId="0"/>
  </sheetViews>
  <sheetFormatPr defaultRowHeight="14.45"/>
  <cols>
    <col min="1" max="1" width="22.5703125" bestFit="1" customWidth="1"/>
    <col min="2" max="7" width="12.7109375" bestFit="1" customWidth="1"/>
  </cols>
  <sheetData>
    <row r="1" spans="1:7">
      <c r="A1" s="1" t="s">
        <v>52</v>
      </c>
    </row>
    <row r="2" spans="1:7">
      <c r="A2" t="s">
        <v>37</v>
      </c>
    </row>
    <row r="3" spans="1:7">
      <c r="A3" t="s">
        <v>53</v>
      </c>
    </row>
    <row r="4" spans="1:7">
      <c r="A4" s="26" t="s">
        <v>54</v>
      </c>
      <c r="C4" s="26" t="s">
        <v>99</v>
      </c>
      <c r="D4" s="26"/>
      <c r="E4" s="26"/>
      <c r="F4" s="26"/>
      <c r="G4" s="26"/>
    </row>
    <row r="5" spans="1:7" ht="28.9">
      <c r="A5" s="28" t="s">
        <v>54</v>
      </c>
      <c r="B5" s="2" t="s">
        <v>56</v>
      </c>
      <c r="C5" s="2" t="s">
        <v>100</v>
      </c>
      <c r="D5" s="2" t="s">
        <v>101</v>
      </c>
      <c r="E5" s="2" t="s">
        <v>90</v>
      </c>
      <c r="F5" s="2" t="s">
        <v>58</v>
      </c>
      <c r="G5" s="2" t="s">
        <v>102</v>
      </c>
    </row>
    <row r="6" spans="1:7">
      <c r="A6" t="s">
        <v>60</v>
      </c>
      <c r="B6" s="3">
        <v>0.10630177150219999</v>
      </c>
      <c r="C6" s="3">
        <v>0.10686802378510001</v>
      </c>
      <c r="D6" s="3">
        <v>0.11336348191579999</v>
      </c>
      <c r="E6" s="3">
        <v>0.1015755646324</v>
      </c>
      <c r="F6" s="3">
        <v>0.1133929196331</v>
      </c>
      <c r="G6" s="3">
        <v>0.1046825826946</v>
      </c>
    </row>
    <row r="7" spans="1:7">
      <c r="A7" t="s">
        <v>61</v>
      </c>
      <c r="B7" s="3">
        <v>2.0788860937849998E-2</v>
      </c>
      <c r="C7" s="3">
        <v>2.1670462182469999E-2</v>
      </c>
      <c r="D7" s="3">
        <v>2.4040297486529999E-2</v>
      </c>
      <c r="E7" s="3">
        <v>1.8347417880430001E-2</v>
      </c>
      <c r="F7" s="3">
        <v>2.3970253715709999E-2</v>
      </c>
      <c r="G7" s="3">
        <v>1.9120867599819999E-2</v>
      </c>
    </row>
    <row r="8" spans="1:7">
      <c r="A8" t="s">
        <v>62</v>
      </c>
      <c r="B8" s="3">
        <v>8.5512910564309999E-2</v>
      </c>
      <c r="C8" s="3">
        <v>8.5197561602600003E-2</v>
      </c>
      <c r="D8" s="3">
        <v>8.9323184429269994E-2</v>
      </c>
      <c r="E8" s="3">
        <v>8.3228146751959997E-2</v>
      </c>
      <c r="F8" s="3">
        <v>8.9422665917360006E-2</v>
      </c>
      <c r="G8" s="3">
        <v>8.5561715094749996E-2</v>
      </c>
    </row>
    <row r="9" spans="1:7">
      <c r="A9" t="s">
        <v>63</v>
      </c>
      <c r="B9" s="3">
        <v>0.83339768430549999</v>
      </c>
      <c r="C9" s="3">
        <v>0.83108433868580001</v>
      </c>
      <c r="D9" s="3">
        <v>0.82539866099699999</v>
      </c>
      <c r="E9" s="3">
        <v>0.83899686323900002</v>
      </c>
      <c r="F9" s="3">
        <v>0.82694203473799999</v>
      </c>
      <c r="G9" s="3">
        <v>0.83821970540650004</v>
      </c>
    </row>
    <row r="10" spans="1:7">
      <c r="A10" t="s">
        <v>64</v>
      </c>
      <c r="B10" s="3">
        <v>6.0300544192329997E-2</v>
      </c>
      <c r="C10" s="3">
        <v>6.2047637529089997E-2</v>
      </c>
      <c r="D10" s="3">
        <v>6.1237857087179999E-2</v>
      </c>
      <c r="E10" s="3">
        <v>5.9427572128620001E-2</v>
      </c>
      <c r="F10" s="3">
        <v>5.9665045628900001E-2</v>
      </c>
      <c r="G10" s="3">
        <v>5.7097711898920003E-2</v>
      </c>
    </row>
    <row r="11" spans="1:7">
      <c r="A11" t="s">
        <v>65</v>
      </c>
      <c r="B11" s="4">
        <v>100136</v>
      </c>
      <c r="C11" s="4">
        <v>36191</v>
      </c>
      <c r="D11" s="4">
        <v>22185</v>
      </c>
      <c r="E11" s="4">
        <v>21493</v>
      </c>
      <c r="F11" s="4">
        <v>7512</v>
      </c>
      <c r="G11" s="4">
        <v>12754</v>
      </c>
    </row>
    <row r="13" spans="1:7">
      <c r="A13" t="s">
        <v>66</v>
      </c>
    </row>
  </sheetData>
  <mergeCells count="2">
    <mergeCell ref="C4:G4"/>
    <mergeCell ref="A4:A5"/>
  </mergeCells>
  <dataValidations count="2">
    <dataValidation allowBlank="1" showErrorMessage="1" prompt="680251c5-ea58-4e54-b4f7-05ebe0a62866" sqref="A2:A3 G12" xr:uid="{00000000-0002-0000-0400-000000000000}"/>
    <dataValidation allowBlank="1" error="680251c5-ea58-4e54-b4f7-05ebe0a62866"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3"/>
  <sheetViews>
    <sheetView workbookViewId="0"/>
  </sheetViews>
  <sheetFormatPr defaultRowHeight="14.45"/>
  <cols>
    <col min="1" max="1" width="22.5703125" bestFit="1" customWidth="1"/>
    <col min="2" max="15" width="12.7109375" bestFit="1" customWidth="1"/>
  </cols>
  <sheetData>
    <row r="1" spans="1:15">
      <c r="A1" s="1" t="s">
        <v>52</v>
      </c>
    </row>
    <row r="2" spans="1:15">
      <c r="A2" t="s">
        <v>39</v>
      </c>
    </row>
    <row r="3" spans="1:15">
      <c r="A3" t="s">
        <v>53</v>
      </c>
    </row>
    <row r="4" spans="1:15">
      <c r="A4" s="26" t="s">
        <v>54</v>
      </c>
      <c r="C4" s="26" t="s">
        <v>103</v>
      </c>
      <c r="D4" s="26"/>
      <c r="E4" s="26"/>
      <c r="F4" s="26"/>
      <c r="G4" s="26"/>
      <c r="H4" s="26"/>
      <c r="I4" s="26"/>
      <c r="J4" s="26"/>
      <c r="K4" s="26"/>
      <c r="L4" s="26"/>
      <c r="M4" s="26"/>
      <c r="N4" s="26"/>
      <c r="O4" s="26"/>
    </row>
    <row r="5" spans="1:15" ht="28.9">
      <c r="A5" s="28" t="s">
        <v>54</v>
      </c>
      <c r="B5" s="2" t="s">
        <v>56</v>
      </c>
      <c r="C5" s="2" t="s">
        <v>104</v>
      </c>
      <c r="D5" s="2" t="s">
        <v>105</v>
      </c>
      <c r="E5" s="2" t="s">
        <v>106</v>
      </c>
      <c r="F5" s="2" t="s">
        <v>107</v>
      </c>
      <c r="G5" s="2" t="s">
        <v>108</v>
      </c>
      <c r="H5" s="2" t="s">
        <v>109</v>
      </c>
      <c r="I5" s="2" t="s">
        <v>110</v>
      </c>
      <c r="J5" s="2" t="s">
        <v>58</v>
      </c>
      <c r="K5" s="2" t="s">
        <v>111</v>
      </c>
      <c r="L5" s="2" t="s">
        <v>59</v>
      </c>
      <c r="M5" s="2" t="s">
        <v>112</v>
      </c>
      <c r="N5" s="2" t="s">
        <v>113</v>
      </c>
      <c r="O5" s="2" t="s">
        <v>114</v>
      </c>
    </row>
    <row r="6" spans="1:15">
      <c r="A6" t="s">
        <v>60</v>
      </c>
      <c r="B6" s="3">
        <v>0.10630177150219999</v>
      </c>
      <c r="C6" s="3">
        <v>9.8969656958269994E-2</v>
      </c>
      <c r="D6" s="3">
        <v>9.8863469112330002E-2</v>
      </c>
      <c r="E6" s="3">
        <v>0.1067717139192</v>
      </c>
      <c r="F6" s="3">
        <v>0.12087563874189999</v>
      </c>
      <c r="G6" s="3">
        <v>0.10713136237</v>
      </c>
      <c r="H6" s="3">
        <v>0.132482950303</v>
      </c>
      <c r="I6" s="3">
        <v>0.1272468699166</v>
      </c>
      <c r="J6" s="3">
        <v>0.1133929196331</v>
      </c>
      <c r="K6" s="3">
        <v>9.5587913307599998E-2</v>
      </c>
      <c r="L6" s="3">
        <v>0.14053274785539999</v>
      </c>
      <c r="M6" s="3">
        <v>0.1014263651363</v>
      </c>
      <c r="N6" s="3">
        <v>0.1134167096914</v>
      </c>
      <c r="O6" s="3">
        <v>9.7617157644850003E-2</v>
      </c>
    </row>
    <row r="7" spans="1:15">
      <c r="A7" t="s">
        <v>61</v>
      </c>
      <c r="B7" s="3">
        <v>2.0788860937849998E-2</v>
      </c>
      <c r="C7" s="3">
        <v>2.1173452592309999E-2</v>
      </c>
      <c r="D7" s="3">
        <v>1.8777467296719998E-2</v>
      </c>
      <c r="E7" s="3">
        <v>1.7270762021640001E-2</v>
      </c>
      <c r="F7" s="3">
        <v>2.4576113587160001E-2</v>
      </c>
      <c r="G7" s="3">
        <v>2.1393980103620001E-2</v>
      </c>
      <c r="H7" s="3">
        <v>2.7997870413320001E-2</v>
      </c>
      <c r="I7" s="3">
        <v>2.772399411856E-2</v>
      </c>
      <c r="J7" s="3">
        <v>2.3970253715709999E-2</v>
      </c>
      <c r="K7" s="3">
        <v>1.4507941501449999E-2</v>
      </c>
      <c r="L7" s="3">
        <v>2.983365142401E-2</v>
      </c>
      <c r="M7" s="3">
        <v>1.8794025986169999E-2</v>
      </c>
      <c r="N7" s="3">
        <v>2.6516773206240001E-2</v>
      </c>
      <c r="O7" s="3">
        <v>1.7009569901640001E-2</v>
      </c>
    </row>
    <row r="8" spans="1:15">
      <c r="A8" t="s">
        <v>62</v>
      </c>
      <c r="B8" s="3">
        <v>8.5512910564309999E-2</v>
      </c>
      <c r="C8" s="3">
        <v>7.7796204365960006E-2</v>
      </c>
      <c r="D8" s="3">
        <v>8.0086001815620006E-2</v>
      </c>
      <c r="E8" s="3">
        <v>8.9500951897519998E-2</v>
      </c>
      <c r="F8" s="3">
        <v>9.6299525154750001E-2</v>
      </c>
      <c r="G8" s="3">
        <v>8.5737382266369996E-2</v>
      </c>
      <c r="H8" s="3">
        <v>0.1044850798897</v>
      </c>
      <c r="I8" s="3">
        <v>9.9522875798010002E-2</v>
      </c>
      <c r="J8" s="3">
        <v>8.9422665917360006E-2</v>
      </c>
      <c r="K8" s="3">
        <v>8.1079971806149995E-2</v>
      </c>
      <c r="L8" s="3">
        <v>0.1106990964314</v>
      </c>
      <c r="M8" s="3">
        <v>8.2632339150180006E-2</v>
      </c>
      <c r="N8" s="3">
        <v>8.6899936485150001E-2</v>
      </c>
      <c r="O8" s="3">
        <v>8.0607587743210002E-2</v>
      </c>
    </row>
    <row r="9" spans="1:15">
      <c r="A9" t="s">
        <v>63</v>
      </c>
      <c r="B9" s="3">
        <v>0.83339768430549999</v>
      </c>
      <c r="C9" s="3">
        <v>0.83943066613079997</v>
      </c>
      <c r="D9" s="3">
        <v>0.84095738071549997</v>
      </c>
      <c r="E9" s="3">
        <v>0.83596139968509997</v>
      </c>
      <c r="F9" s="3">
        <v>0.81803013620709997</v>
      </c>
      <c r="G9" s="3">
        <v>0.83787633621659996</v>
      </c>
      <c r="H9" s="3">
        <v>0.79297830231559996</v>
      </c>
      <c r="I9" s="3">
        <v>0.80941321038659997</v>
      </c>
      <c r="J9" s="3">
        <v>0.82694203473799999</v>
      </c>
      <c r="K9" s="3">
        <v>0.83954509703220004</v>
      </c>
      <c r="L9" s="3">
        <v>0.79587282100419998</v>
      </c>
      <c r="M9" s="3">
        <v>0.83965352403350002</v>
      </c>
      <c r="N9" s="3">
        <v>0.82731473440769998</v>
      </c>
      <c r="O9" s="3">
        <v>0.8465655173851</v>
      </c>
    </row>
    <row r="10" spans="1:15">
      <c r="A10" t="s">
        <v>64</v>
      </c>
      <c r="B10" s="3">
        <v>6.0300544192329997E-2</v>
      </c>
      <c r="C10" s="3">
        <v>6.1599676910960001E-2</v>
      </c>
      <c r="D10" s="3">
        <v>6.0179150172199998E-2</v>
      </c>
      <c r="E10" s="3">
        <v>5.7266886395710002E-2</v>
      </c>
      <c r="F10" s="3">
        <v>6.109422505098E-2</v>
      </c>
      <c r="G10" s="3">
        <v>5.4992301413410001E-2</v>
      </c>
      <c r="H10" s="3">
        <v>7.4538747381430001E-2</v>
      </c>
      <c r="I10" s="3">
        <v>6.3339919696859995E-2</v>
      </c>
      <c r="J10" s="3">
        <v>5.9665045628900001E-2</v>
      </c>
      <c r="K10" s="3">
        <v>6.4866989660220004E-2</v>
      </c>
      <c r="L10" s="3">
        <v>6.3594431140409996E-2</v>
      </c>
      <c r="M10" s="3">
        <v>5.8920110830109999E-2</v>
      </c>
      <c r="N10" s="3">
        <v>5.9268555900919999E-2</v>
      </c>
      <c r="O10" s="3">
        <v>5.581732497005E-2</v>
      </c>
    </row>
    <row r="11" spans="1:15">
      <c r="A11" t="s">
        <v>65</v>
      </c>
      <c r="B11" s="4">
        <v>100136</v>
      </c>
      <c r="C11" s="4">
        <v>15614</v>
      </c>
      <c r="D11" s="4">
        <v>9658</v>
      </c>
      <c r="E11" s="4">
        <v>10732</v>
      </c>
      <c r="F11" s="4">
        <v>4656</v>
      </c>
      <c r="G11" s="4">
        <v>7398</v>
      </c>
      <c r="H11" s="4">
        <v>5189</v>
      </c>
      <c r="I11" s="4">
        <v>8344</v>
      </c>
      <c r="J11" s="4">
        <v>7512</v>
      </c>
      <c r="K11" s="4">
        <v>7430</v>
      </c>
      <c r="L11" s="4">
        <v>4128</v>
      </c>
      <c r="M11" s="4">
        <v>6665</v>
      </c>
      <c r="N11" s="4">
        <v>4183</v>
      </c>
      <c r="O11" s="4">
        <v>8626</v>
      </c>
    </row>
    <row r="13" spans="1:15">
      <c r="A13" t="s">
        <v>66</v>
      </c>
    </row>
  </sheetData>
  <mergeCells count="2">
    <mergeCell ref="C4:O4"/>
    <mergeCell ref="A4:A5"/>
  </mergeCells>
  <dataValidations count="2">
    <dataValidation allowBlank="1" showErrorMessage="1" prompt="86f08267-05f6-43f8-a55f-377ef7458cb4" sqref="A2:A3 O12" xr:uid="{00000000-0002-0000-0500-000000000000}"/>
    <dataValidation allowBlank="1" error="86f08267-05f6-43f8-a55f-377ef7458cb4"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3"/>
  <sheetViews>
    <sheetView workbookViewId="0"/>
  </sheetViews>
  <sheetFormatPr defaultRowHeight="14.45"/>
  <cols>
    <col min="1" max="1" width="22.5703125" bestFit="1" customWidth="1"/>
    <col min="2" max="7" width="12.7109375" bestFit="1" customWidth="1"/>
  </cols>
  <sheetData>
    <row r="1" spans="1:7">
      <c r="A1" s="1" t="s">
        <v>52</v>
      </c>
    </row>
    <row r="2" spans="1:7">
      <c r="A2" t="s">
        <v>41</v>
      </c>
    </row>
    <row r="3" spans="1:7">
      <c r="A3" t="s">
        <v>53</v>
      </c>
    </row>
    <row r="4" spans="1:7">
      <c r="A4" s="26" t="s">
        <v>54</v>
      </c>
      <c r="C4" s="26" t="s">
        <v>115</v>
      </c>
      <c r="D4" s="26"/>
      <c r="E4" s="26"/>
      <c r="F4" s="26"/>
      <c r="G4" s="26"/>
    </row>
    <row r="5" spans="1:7">
      <c r="A5" s="28" t="s">
        <v>54</v>
      </c>
      <c r="B5" s="2" t="s">
        <v>56</v>
      </c>
      <c r="C5" s="2" t="s">
        <v>116</v>
      </c>
      <c r="D5" s="2" t="s">
        <v>117</v>
      </c>
      <c r="E5" s="2" t="s">
        <v>118</v>
      </c>
      <c r="F5" s="2" t="s">
        <v>119</v>
      </c>
      <c r="G5" s="2" t="s">
        <v>120</v>
      </c>
    </row>
    <row r="6" spans="1:7">
      <c r="A6" t="s">
        <v>60</v>
      </c>
      <c r="B6" s="3">
        <v>0.10630177150219999</v>
      </c>
      <c r="C6" s="3">
        <v>6.4136238817890004E-2</v>
      </c>
      <c r="D6" s="3">
        <v>0.1007595691847</v>
      </c>
      <c r="E6" s="3">
        <v>0.1169794150653</v>
      </c>
      <c r="F6" s="3">
        <v>0.12751060308680001</v>
      </c>
      <c r="G6" s="3">
        <v>0.14907955545279999</v>
      </c>
    </row>
    <row r="7" spans="1:7">
      <c r="A7" t="s">
        <v>61</v>
      </c>
      <c r="B7" s="3">
        <v>2.0788860937849998E-2</v>
      </c>
      <c r="C7" s="3">
        <v>8.7442361667109999E-3</v>
      </c>
      <c r="D7" s="3">
        <v>1.6425305388820002E-2</v>
      </c>
      <c r="E7" s="3">
        <v>2.5872401398920001E-2</v>
      </c>
      <c r="F7" s="3">
        <v>2.7193143104989999E-2</v>
      </c>
      <c r="G7" s="3">
        <v>8.9867664684230006E-2</v>
      </c>
    </row>
    <row r="8" spans="1:7">
      <c r="A8" t="s">
        <v>62</v>
      </c>
      <c r="B8" s="3">
        <v>8.5512910564309999E-2</v>
      </c>
      <c r="C8" s="3">
        <v>5.5392002651180001E-2</v>
      </c>
      <c r="D8" s="3">
        <v>8.4334263795889999E-2</v>
      </c>
      <c r="E8" s="3">
        <v>9.1107013666429995E-2</v>
      </c>
      <c r="F8" s="3">
        <v>0.1003174599818</v>
      </c>
      <c r="G8" s="3">
        <v>5.9211890768549998E-2</v>
      </c>
    </row>
    <row r="9" spans="1:7">
      <c r="A9" t="s">
        <v>63</v>
      </c>
      <c r="B9" s="3">
        <v>0.83339768430549999</v>
      </c>
      <c r="C9" s="3">
        <v>0.88311527108529997</v>
      </c>
      <c r="D9" s="3">
        <v>0.84160641836320005</v>
      </c>
      <c r="E9" s="3">
        <v>0.82009947467959998</v>
      </c>
      <c r="F9" s="3">
        <v>0.81338403848459995</v>
      </c>
      <c r="G9" s="3">
        <v>0.44988233048960002</v>
      </c>
    </row>
    <row r="10" spans="1:7">
      <c r="A10" t="s">
        <v>64</v>
      </c>
      <c r="B10" s="3">
        <v>6.0300544192329997E-2</v>
      </c>
      <c r="C10" s="3">
        <v>5.2748490096769997E-2</v>
      </c>
      <c r="D10" s="3">
        <v>5.7634012452059999E-2</v>
      </c>
      <c r="E10" s="3">
        <v>6.2921110255049997E-2</v>
      </c>
      <c r="F10" s="3">
        <v>5.9105358428619997E-2</v>
      </c>
      <c r="G10" s="3">
        <v>0.40103811405759998</v>
      </c>
    </row>
    <row r="11" spans="1:7">
      <c r="A11" t="s">
        <v>65</v>
      </c>
      <c r="B11" s="4">
        <v>100136</v>
      </c>
      <c r="C11" s="4">
        <v>10704</v>
      </c>
      <c r="D11" s="4">
        <v>32542</v>
      </c>
      <c r="E11" s="4">
        <v>51424</v>
      </c>
      <c r="F11" s="4">
        <v>5316</v>
      </c>
      <c r="G11" s="4">
        <v>150</v>
      </c>
    </row>
    <row r="13" spans="1:7">
      <c r="A13" t="s">
        <v>66</v>
      </c>
    </row>
  </sheetData>
  <mergeCells count="2">
    <mergeCell ref="C4:G4"/>
    <mergeCell ref="A4:A5"/>
  </mergeCells>
  <dataValidations count="2">
    <dataValidation allowBlank="1" showErrorMessage="1" prompt="e6089caa-6ca3-4837-b660-0b41b697c465" sqref="A2:A3 G12" xr:uid="{00000000-0002-0000-0600-000000000000}"/>
    <dataValidation allowBlank="1" error="e6089caa-6ca3-4837-b660-0b41b697c465"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20a0655d-6474-4d7c-85d9-f9893cdc451f</First>
    <Second>
      <QQa>Does their health condition affect their day-to-day activities by Nation </QQa>
      <QQb>20a0655d-6474-4d7c-85d9-f9893cdc451f</QQb>
      <QQc>4</QQc>
      <QQd>9</QQd>
      <QQe>
        <QQa>TableOrChart</QQa>
        <QQb>Does their he by Nation </QQb>
        <QQc>Does their health condition affect their day-to-day activities by Nation </QQc>
        <QQe>Does their health condition affect their day-to-day activities by Nation </QQe>
        <QQf>[BASE: Asked of those who stated they had health conditions/illnesses];Q2e Does your condition or illness reduce your ability to carry out day-to-day activities?</QQf>
        <QQh>false</QQh>
        <QQi>
          <Location>
            <X>1</X>
            <Y>2</Y>
          </Location>
          <Size>
            <Width>4</Width>
            <Height>9</Height>
          </Size>
          <X>1</X>
          <Y>2</Y>
          <Width>4</Width>
          <Height>9</Height>
        </QQi>
        <QQj xsi:nil="true"/>
      </QQe>
    </Second>
  </PairOfGuidQQauh>
  <PairOfGuidQQauh>
    <First>c30b3e74-c035-4397-af44-5862cf17a99a</First>
    <Second>
      <QQa>Does their health condition affect their day-to-day activities by Operator</QQa>
      <QQb>c30b3e74-c035-4397-af44-5862cf17a99a</QQb>
      <QQc>29</QQc>
      <QQd>9</QQd>
      <QQe>
        <QQa>TableOrChart</QQa>
        <QQb>Does their he by Operator</QQb>
        <QQc>Does their health condition affect their day-to-day activities by Operator</QQc>
        <QQe>Does their health condition affect their day-to-day activities by Operator</QQe>
        <QQf>[BASE: Asked of those who stated they had health conditions/illnesses];Q2e Does your condition or illness reduce your ability to carry out day-to-day activities?</QQf>
        <QQh>false</QQh>
        <QQi>
          <Location>
            <X>1</X>
            <Y>2</Y>
          </Location>
          <Size>
            <Width>29</Width>
            <Height>9</Height>
          </Size>
          <X>1</X>
          <Y>2</Y>
          <Width>29</Width>
          <Height>9</Height>
        </QQi>
        <QQj xsi:nil="true"/>
      </QQe>
    </Second>
  </PairOfGuidQQauh>
  <PairOfGuidQQauh>
    <First>70d1ca66-a7ca-4460-bb93-f0a110b3970c</First>
    <Second>
      <QQa>Does their health condition affect their day-to-day activities by Sector</QQa>
      <QQb>70d1ca66-a7ca-4460-bb93-f0a110b3970c</QQb>
      <QQc>4</QQc>
      <QQd>9</QQd>
      <QQe>
        <QQa>TableOrChart</QQa>
        <QQb>Does their he by Sector</QQb>
        <QQc>Does their health condition affect their day-to-day activities by Sector</QQc>
        <QQe>Does their health condition affect their day-to-day activities by Sector</QQe>
        <QQf>[BASE: Asked of those who stated they had health conditions/illnesses];Q2e Does your condition or illness reduce your ability to carry out day-to-day activities?</QQf>
        <QQh>false</QQh>
        <QQi>
          <Location>
            <X>1</X>
            <Y>2</Y>
          </Location>
          <Size>
            <Width>4</Width>
            <Height>9</Height>
          </Size>
          <X>1</X>
          <Y>2</Y>
          <Width>4</Width>
          <Height>9</Height>
        </QQi>
        <QQj xsi:nil="true"/>
      </QQe>
    </Second>
  </PairOfGuidQQauh>
  <PairOfGuidQQauh>
    <First>680251c5-ea58-4e54-b4f7-05ebe0a62866</First>
    <Second>
      <QQa>Does their health condition affect their day-to-day activities by Network Rail Region</QQa>
      <QQb>680251c5-ea58-4e54-b4f7-05ebe0a62866</QQb>
      <QQc>6</QQc>
      <QQd>9</QQd>
      <QQe>
        <QQa>TableOrChart</QQa>
        <QQb>Does their he by Network Rail R</QQb>
        <QQc>Does their health condition affect their day-to-day activities by Network Rail Region</QQc>
        <QQe>Does their health condition affect their day-to-day activities by Network Rail Region</QQe>
        <QQf>[BASE: Asked of those who stated they had health conditions/illnesses];Q2e Does your condition or illness reduce your ability to carry out day-to-day activities?</QQf>
        <QQh>false</QQh>
        <QQi>
          <Location>
            <X>1</X>
            <Y>2</Y>
          </Location>
          <Size>
            <Width>6</Width>
            <Height>9</Height>
          </Size>
          <X>1</X>
          <Y>2</Y>
          <Width>6</Width>
          <Height>9</Height>
        </QQi>
        <QQj xsi:nil="true"/>
      </QQe>
    </Second>
  </PairOfGuidQQauh>
  <PairOfGuidQQauh>
    <First>86f08267-05f6-43f8-a55f-377ef7458cb4</First>
    <Second>
      <QQa>Does their health condition affect their day-to-day activities by Network Rail Route</QQa>
      <QQb>86f08267-05f6-43f8-a55f-377ef7458cb4</QQb>
      <QQc>14</QQc>
      <QQd>9</QQd>
      <QQe>
        <QQa>TableOrChart</QQa>
        <QQb>Does their he by Network Rai(2)</QQb>
        <QQc>Does their health condition affect their day-to-day activities by Network Rail Route</QQc>
        <QQe>Does their health condition affect their day-to-day activities by Network Rail Route</QQe>
        <QQf>[BASE: Asked of those who stated they had health conditions/illnesses];Q2e Does your condition or illness reduce your ability to carry out day-to-day activities?</QQf>
        <QQh>false</QQh>
        <QQi>
          <Location>
            <X>1</X>
            <Y>2</Y>
          </Location>
          <Size>
            <Width>14</Width>
            <Height>9</Height>
          </Size>
          <X>1</X>
          <Y>2</Y>
          <Width>14</Width>
          <Height>9</Height>
        </QQi>
        <QQj xsi:nil="true"/>
      </QQe>
    </Second>
  </PairOfGuidQQauh>
  <PairOfGuidQQauh>
    <First>e6089caa-6ca3-4837-b660-0b41b697c465</First>
    <Second>
      <QQa>Does their health condition affect their day-to-day activities by Journey Reason</QQa>
      <QQb>e6089caa-6ca3-4837-b660-0b41b697c465</QQb>
      <QQc>6</QQc>
      <QQd>9</QQd>
      <QQe>
        <QQa>TableOrChart</QQa>
        <QQb>Does their he by Journey Reason</QQb>
        <QQc>Does their health condition affect their day-to-day activities by Journey Reason</QQc>
        <QQe>Does their health condition affect their day-to-day activities by Journey Reason</QQe>
        <QQf>[BASE: Asked of those who stated they had health conditions/illnesses];Q2e Does your condition or illness reduce your ability to carry out day-to-day activities?</QQf>
        <QQh>false</QQh>
        <QQi>
          <Location>
            <X>1</X>
            <Y>2</Y>
          </Location>
          <Size>
            <Width>6</Width>
            <Height>9</Height>
          </Size>
          <X>1</X>
          <Y>2</Y>
          <Width>6</Width>
          <Height>9</Height>
        </QQi>
        <QQj xsi:nil="true"/>
      </QQe>
    </Second>
  </PairOfGuidQQauh>
  <PairOfGuidQQauh>
    <First>1e0a1221-5b34-4540-ac46-d5032b7f3140</First>
    <Second>
      <QQa>Does their health condition affect their day-to-day activities by Delay</QQa>
      <QQb>1e0a1221-5b34-4540-ac46-d5032b7f3140</QQb>
      <QQc>5</QQc>
      <QQd>9</QQd>
      <QQe>
        <QQa>TableOrChart</QQa>
        <QQb>Does their he by Delay</QQb>
        <QQc>Does their health condition affect their day-to-day activities by Delay</QQc>
        <QQe>Does their health condition affect their day-to-day activities by Delay</QQe>
        <QQf>[BASE: Asked of those who stated they had health conditions/illnesses];Q2e Does your condition or illness reduce your ability to carry out day-to-day activities?; Blank cells have a sample size that is smaller than 50.; ** denotes columns where Column n is less than 50.</QQf>
        <QQh>false</QQh>
        <QQi>
          <Location>
            <X>1</X>
            <Y>2</Y>
          </Location>
          <Size>
            <Width>5</Width>
            <Height>9</Height>
          </Size>
          <X>1</X>
          <Y>2</Y>
          <Width>5</Width>
          <Height>9</Height>
        </QQi>
        <QQj xsi:nil="true"/>
      </QQe>
    </Second>
  </PairOfGuidQQauh>
  <PairOfGuidQQauh>
    <First>667f4244-5e9b-4397-a5a6-08b0b8967a99</First>
    <Second>
      <QQa>Does their health condition affect their day-to-day activities by Delay Length</QQa>
      <QQb>667f4244-5e9b-4397-a5a6-08b0b8967a99</QQb>
      <QQc>6</QQc>
      <QQd>9</QQd>
      <QQe>
        <QQa>TableOrChart</QQa>
        <QQb>Does their he by Delay Length</QQb>
        <QQc>Does their health condition affect their day-to-day activities by Delay Length</QQc>
        <QQe>Does their health condition affect their day-to-day activities by Delay Length</QQe>
        <QQf>[BASE: Asked of those who stated they had health conditions/illnesses];Q2e Does your condition or illness reduce your ability to carry out day-to-day activities?</QQf>
        <QQh>false</QQh>
        <QQi>
          <Location>
            <X>1</X>
            <Y>2</Y>
          </Location>
          <Size>
            <Width>6</Width>
            <Height>9</Height>
          </Size>
          <X>1</X>
          <Y>2</Y>
          <Width>6</Width>
          <Height>9</Height>
        </QQi>
        <QQj xsi:nil="true"/>
      </QQe>
    </Second>
  </PairOfGuidQQauh>
  <PairOfGuidQQauh>
    <First>9affb4e2-ae8a-45f7-9873-f249ac3b287f</First>
    <Second>
      <QQa>Does their health condition affect their day-to-day activities by Disability</QQa>
      <QQb>9affb4e2-ae8a-45f7-9873-f249ac3b287f</QQb>
      <QQc>5</QQc>
      <QQd>9</QQd>
      <QQe>
        <QQa>TableOrChart</QQa>
        <QQb>Does their he by Disability</QQb>
        <QQc>Does their health condition affect their day-to-day activities by Disability</QQc>
        <QQe>Does their health condition affect their day-to-day activities by Disability</QQe>
        <QQf>[BASE: Asked of those who stated they had health conditions/illnesses];Q2e Does your condition or illness reduce your ability to carry out day-to-day activities?</QQf>
        <QQh>false</QQh>
        <QQi>
          <Location>
            <X>1</X>
            <Y>2</Y>
          </Location>
          <Size>
            <Width>5</Width>
            <Height>9</Height>
          </Size>
          <X>1</X>
          <Y>2</Y>
          <Width>5</Width>
          <Height>9</Height>
        </QQi>
        <QQj xsi:nil="true"/>
      </QQe>
    </Second>
  </PairOfGuidQQauh>
  <PairOfGuidQQauh>
    <First>ea8afe4c-570c-4097-a60a-1ad4dc7a11fa</First>
    <Second>
      <QQa>Does their health condition affect their day-to-day activities by Gender</QQa>
      <QQb>ea8afe4c-570c-4097-a60a-1ad4dc7a11fa</QQb>
      <QQc>5</QQc>
      <QQd>9</QQd>
      <QQe>
        <QQa>TableOrChart</QQa>
        <QQb>Does their he by Gender</QQb>
        <QQc>Does their health condition affect their day-to-day activities by Gender</QQc>
        <QQe>Does their health condition affect their day-to-day activities by Gender</QQe>
        <QQf>[BASE: Asked of those who stated they had health conditions/illnesses];Q2e Does your condition or illness reduce your ability to carry out day-to-day activities?</QQf>
        <QQh>false</QQh>
        <QQi>
          <Location>
            <X>1</X>
            <Y>2</Y>
          </Location>
          <Size>
            <Width>5</Width>
            <Height>9</Height>
          </Size>
          <X>1</X>
          <Y>2</Y>
          <Width>5</Width>
          <Height>9</Height>
        </QQi>
        <QQj xsi:nil="true"/>
      </QQe>
    </Second>
  </PairOfGuidQQauh>
  <PairOfGuidQQauh>
    <First>c0275ab3-f00f-40fb-bf55-940197d2e258</First>
    <Second>
      <QQa>Does their health condition affect their day-to-day activities by Age</QQa>
      <QQb>c0275ab3-f00f-40fb-bf55-940197d2e258</QQb>
      <QQc>8</QQc>
      <QQd>9</QQd>
      <QQe>
        <QQa>TableOrChart</QQa>
        <QQb>Does their he by Age</QQb>
        <QQc>Does their health condition affect their day-to-day activities by Age</QQc>
        <QQe>Does their health condition affect their day-to-day activities by Age</QQe>
        <QQf>[BASE: Asked of those who stated they had health conditions/illnesses];Q2e Does your condition or illness reduce your ability to carry out day-to-day activities?</QQf>
        <QQh>false</QQh>
        <QQi>
          <Location>
            <X>1</X>
            <Y>2</Y>
          </Location>
          <Size>
            <Width>8</Width>
            <Height>9</Height>
          </Size>
          <X>1</X>
          <Y>2</Y>
          <Width>8</Width>
          <Height>9</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CB3F3-37CB-43AD-8DCA-26620829ABE0}"/>
</file>

<file path=customXml/itemProps2.xml><?xml version="1.0" encoding="utf-8"?>
<ds:datastoreItem xmlns:ds="http://schemas.openxmlformats.org/officeDocument/2006/customXml" ds:itemID="{6FD2109B-32F1-48D3-B3DE-784D71B610F4}"/>
</file>

<file path=customXml/itemProps3.xml><?xml version="1.0" encoding="utf-8"?>
<ds:datastoreItem xmlns:ds="http://schemas.openxmlformats.org/officeDocument/2006/customXml" ds:itemID="{E40CB9C2-7EE0-41F5-B888-0834EB50FB3B}"/>
</file>

<file path=customXml/itemProps4.xml><?xml version="1.0" encoding="utf-8"?>
<ds:datastoreItem xmlns:ds="http://schemas.openxmlformats.org/officeDocument/2006/customXml" ds:itemID="{862CF25A-A786-4366-B833-E3E3CBC6E3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2026-06-09T20:45:10Z</dcterms:created>
  <dcterms:modified xsi:type="dcterms:W3CDTF">2026-06-10T12:00:13Z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2026-45-09 09:45:07 +01:00|0|OneWorksheetPerTable</vt:lpwstr>
  </property>
  <property fmtid="{D5CDD505-2E9C-101B-9397-08002B2CF9AE}" pid="3" name="Item_20a0655d-6474-4d7c-85d9-f9893cdc451f">
    <vt:lpwstr>1x2-5x11|Does their he by Nation </vt:lpwstr>
  </property>
  <property fmtid="{D5CDD505-2E9C-101B-9397-08002B2CF9AE}" pid="4" name="Item_c30b3e74-c035-4397-af44-5862cf17a99a">
    <vt:lpwstr>1x2-30x11|Does their he by Operator</vt:lpwstr>
  </property>
  <property fmtid="{D5CDD505-2E9C-101B-9397-08002B2CF9AE}" pid="5" name="Item_70d1ca66-a7ca-4460-bb93-f0a110b3970c">
    <vt:lpwstr>1x2-5x11|Does their he by Sector</vt:lpwstr>
  </property>
  <property fmtid="{D5CDD505-2E9C-101B-9397-08002B2CF9AE}" pid="6" name="Item_680251c5-ea58-4e54-b4f7-05ebe0a62866">
    <vt:lpwstr>1x2-7x11|Does their he by Network Rail R</vt:lpwstr>
  </property>
  <property fmtid="{D5CDD505-2E9C-101B-9397-08002B2CF9AE}" pid="7" name="Item_86f08267-05f6-43f8-a55f-377ef7458cb4">
    <vt:lpwstr>1x2-15x11|Does their he by Network Rai(2)</vt:lpwstr>
  </property>
  <property fmtid="{D5CDD505-2E9C-101B-9397-08002B2CF9AE}" pid="8" name="Item_e6089caa-6ca3-4837-b660-0b41b697c465">
    <vt:lpwstr>1x2-7x11|Does their he by Journey Reason</vt:lpwstr>
  </property>
  <property fmtid="{D5CDD505-2E9C-101B-9397-08002B2CF9AE}" pid="9" name="Item_1e0a1221-5b34-4540-ac46-d5032b7f3140">
    <vt:lpwstr>1x2-6x11|Does their he by Delay</vt:lpwstr>
  </property>
  <property fmtid="{D5CDD505-2E9C-101B-9397-08002B2CF9AE}" pid="10" name="Item_667f4244-5e9b-4397-a5a6-08b0b8967a99">
    <vt:lpwstr>1x2-7x11|Does their he by Delay Length</vt:lpwstr>
  </property>
  <property fmtid="{D5CDD505-2E9C-101B-9397-08002B2CF9AE}" pid="11" name="Item_9affb4e2-ae8a-45f7-9873-f249ac3b287f">
    <vt:lpwstr>1x2-6x11|Does their he by Disability</vt:lpwstr>
  </property>
  <property fmtid="{D5CDD505-2E9C-101B-9397-08002B2CF9AE}" pid="12" name="Item_ea8afe4c-570c-4097-a60a-1ad4dc7a11fa">
    <vt:lpwstr>1x2-6x11|Does their he by Gender</vt:lpwstr>
  </property>
  <property fmtid="{D5CDD505-2E9C-101B-9397-08002B2CF9AE}" pid="13" name="Item_c0275ab3-f00f-40fb-bf55-940197d2e258">
    <vt:lpwstr>1x2-9x11|Does their he by Age</vt:lpwstr>
  </property>
  <property fmtid="{D5CDD505-2E9C-101B-9397-08002B2CF9AE}" pid="14" name="ContentTypeId">
    <vt:lpwstr>0x010100A4A69E983D787844B74F5E3462AF4E9C</vt:lpwstr>
  </property>
</Properties>
</file>