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76F8C04ED05FEE1BFEFF7EE0D04F4E023A15F0E2" xr6:coauthVersionLast="47" xr6:coauthVersionMax="47" xr10:uidLastSave="{2945116A-DF3F-492B-9987-24628CC59C07}"/>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<sst xmlns="http://schemas.openxmlformats.org/spreadsheetml/2006/main" count="333" uniqueCount="145">
  <si>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</si>
  <si>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</si>
  <si>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</si>
  <si>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</si>
  <si>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</si>
  <si>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</si>
  <si>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</si>
  <si>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</si>
  <si>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</si>
  <si>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</si>
  <si>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</si>
  <si>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</si>
  <si>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</si>
  <si>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</si>
  <si>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</si>
  <si>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</si>
  <si>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</si>
  <si>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</si>
  <si>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</si>
  <si>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</si>
  <si>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</si>
  <si>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</si>
  <si>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</si>
  <si>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</si>
  <si>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</si>
  <si>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</si>
  <si>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</si>
  <si>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</si>
  <si>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</si>
  <si>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</si>
  <si>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Q1 Age of user by Nation</t>
  </si>
  <si>
    <t xml:space="preserve">Age of user by Nation </t>
  </si>
  <si>
    <t>Q1 Age of user by Operator</t>
  </si>
  <si>
    <t>Age of user by Operator</t>
  </si>
  <si>
    <t>Q1 Age of user by Sector</t>
  </si>
  <si>
    <t>Age of user by Sector</t>
  </si>
  <si>
    <t>Q1 Age of user by Network Rail Region</t>
  </si>
  <si>
    <t>Age of user by Network Rail Region</t>
  </si>
  <si>
    <t>Q1 Age of user by Network Rail Route</t>
  </si>
  <si>
    <t>Age of user by Network Rail Route</t>
  </si>
  <si>
    <t>Q1 Age of user by Journey Reason</t>
  </si>
  <si>
    <t>Age of user by Journey Reason</t>
  </si>
  <si>
    <t>Q1 Age of user by Delay</t>
  </si>
  <si>
    <t>Age of user by Delay</t>
  </si>
  <si>
    <t>Q1 Age of user by Delay Length</t>
  </si>
  <si>
    <t>Age of user by Delay Length</t>
  </si>
  <si>
    <t>Q1 Age of user by Disability</t>
  </si>
  <si>
    <t>Age of user by Disability</t>
  </si>
  <si>
    <t>Q1 Age of user by Gender</t>
  </si>
  <si>
    <t>Age of user by Gender</t>
  </si>
  <si>
    <t>Q1 Age of user by Age</t>
  </si>
  <si>
    <t>Age of user by Age</t>
  </si>
  <si>
    <t>Back to Table of Contents</t>
  </si>
  <si>
    <t>[BASE: Full sample]</t>
  </si>
  <si>
    <t>Column %</t>
  </si>
  <si>
    <t>Nation</t>
  </si>
  <si>
    <t>Total</t>
  </si>
  <si>
    <t>England</t>
  </si>
  <si>
    <t>Scotland</t>
  </si>
  <si>
    <t>Wales</t>
  </si>
  <si>
    <t>16 to 24</t>
  </si>
  <si>
    <t>25 to 34</t>
  </si>
  <si>
    <t>35 to 44</t>
  </si>
  <si>
    <t>45 to 54</t>
  </si>
  <si>
    <t>55 to 64</t>
  </si>
  <si>
    <t>65 to 74</t>
  </si>
  <si>
    <t>75 to 84</t>
  </si>
  <si>
    <t>85 or over</t>
  </si>
  <si>
    <t>Prefer not to say</t>
  </si>
  <si>
    <t>Unweighted base n</t>
  </si>
  <si>
    <t>Q1 How old are you?</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</si>
  <si>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</si>
  <si>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</si>
  <si>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</si>
  <si>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</si>
  <si>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</si>
  <si>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</si>
  <si>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</si>
  <si>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</si>
  <si>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</si>
  <si>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</si>
  <si>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</si>
  <si>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</si>
  <si>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</si>
  <si>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</si>
  <si>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</si>
  <si>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</si>
  <si>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</si>
  <si>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</si>
  <si>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</si>
  <si>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</si>
  <si>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</si>
  <si>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</si>
  <si>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</si>
  <si>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</si>
  <si>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</si>
  <si>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</si>
  <si>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</si>
  <si>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</si>
  <si>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</si>
  <si>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</si>
  <si>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</si>
  <si>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</si>
  <si>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</si>
  <si>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</si>
  <si>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</si>
  <si>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</si>
  <si>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</si>
  <si>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</si>
  <si>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</si>
  <si>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</si>
  <si>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</si>
  <si>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</si>
  <si>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</si>
  <si>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</si>
  <si>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</si>
  <si>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</si>
  <si>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</si>
  <si>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</si>
  <si>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</si>
  <si>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</si>
  <si>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</si>
  <si>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</si>
  <si>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</si>
  <si>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</si>
  <si>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</si>
  <si>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</si>
  <si>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</si>
  <si>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</si>
  <si>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Q1 How old are you?;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</si>
  <si>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</si>
  <si>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</si>
  <si>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</si>
  <si>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</si>
  <si>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</si>
  <si>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</si>
  <si>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</si>
  <si>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</si>
  <si>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</si>
  <si>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Not stated</t>
  </si>
  <si>
    <t>Gender</t>
  </si>
  <si>
    <t>Male</t>
  </si>
  <si>
    <t>Female</t>
  </si>
  <si>
    <t>Age</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</si>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</sst>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484A8FBA-21E3-40AC-B2DE-3839CA9CB7AD}"/>
    <cellStyle name="Normal" xfId="0" builtinId="0"/>
    <cellStyle name="Normal 2" xfId="3" xr:uid="{0EAA2A40-D76F-4497-89FD-032E44D36502}"/>
    <cellStyle name="Normal 2 2" xfId="2" xr:uid="{A44859E4-AEFE-420E-A828-33DE49A663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70AE5-36A2-4AAC-AD5C-43B83DFFBD91}">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64105A71-3CF6-47B2-B48F-89A0E08090C2}"/>
    <hyperlink ref="A17" r:id="rId2" xr:uid="{ED6D41E7-F86C-4BE0-BCA4-4D41FA8F262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7"/>
  <sheetViews>
    <sheetView workbookViewId="0"/>
  </sheetViews>
  <sheetFormatPr defaultRowHeight="14.45"/>
  <cols>
    <col min="1" max="1" width="22.5703125" bestFit="1" customWidth="1"/>
    <col min="2" max="6" width="12.7109375" bestFit="1" customWidth="1"/>
  </cols>
  <sheetData>
    <row r="1" spans="1:6">
      <c r="A1" s="1" t="s">
        <v>52</v>
      </c>
    </row>
    <row r="2" spans="1:6">
      <c r="A2" t="s">
        <v>43</v>
      </c>
    </row>
    <row r="3" spans="1:6">
      <c r="A3" t="s">
        <v>53</v>
      </c>
    </row>
    <row r="4" spans="1:6">
      <c r="A4" s="26" t="s">
        <v>54</v>
      </c>
      <c r="C4" s="26" t="s">
        <v>125</v>
      </c>
      <c r="D4" s="26"/>
      <c r="E4" s="26"/>
      <c r="F4" s="26"/>
    </row>
    <row r="5" spans="1:6" ht="57.6">
      <c r="A5" s="28" t="s">
        <v>54</v>
      </c>
      <c r="B5" s="2" t="s">
        <v>56</v>
      </c>
      <c r="C5" s="2" t="s">
        <v>126</v>
      </c>
      <c r="D5" s="2" t="s">
        <v>127</v>
      </c>
      <c r="E5" s="2" t="s">
        <v>128</v>
      </c>
      <c r="F5" s="2" t="s">
        <v>124</v>
      </c>
    </row>
    <row r="6" spans="1:6">
      <c r="A6" t="s">
        <v>60</v>
      </c>
      <c r="B6" s="3">
        <v>0.18269560431820001</v>
      </c>
      <c r="C6" s="3">
        <v>0.2015101637693</v>
      </c>
      <c r="D6" s="3">
        <v>0.1766555323465</v>
      </c>
      <c r="F6" s="3">
        <v>0.22004660267160001</v>
      </c>
    </row>
    <row r="7" spans="1:6">
      <c r="A7" t="s">
        <v>61</v>
      </c>
      <c r="B7" s="3">
        <v>0.24680270753219999</v>
      </c>
      <c r="C7" s="3">
        <v>0.26689154419720001</v>
      </c>
      <c r="D7" s="3">
        <v>0.24046817617989999</v>
      </c>
      <c r="F7" s="3">
        <v>0.28559650798190001</v>
      </c>
    </row>
    <row r="8" spans="1:6">
      <c r="A8" t="s">
        <v>62</v>
      </c>
      <c r="B8" s="3">
        <v>0.19095644683410001</v>
      </c>
      <c r="C8" s="3">
        <v>0.1881684204595</v>
      </c>
      <c r="D8" s="3">
        <v>0.1917901742667</v>
      </c>
      <c r="F8" s="3">
        <v>0.1880439420809</v>
      </c>
    </row>
    <row r="9" spans="1:6">
      <c r="A9" t="s">
        <v>63</v>
      </c>
      <c r="B9" s="3">
        <v>0.15294322108380001</v>
      </c>
      <c r="C9" s="3">
        <v>0.14698925253850001</v>
      </c>
      <c r="D9" s="3">
        <v>0.15598499905980001</v>
      </c>
      <c r="F9" s="3">
        <v>0.1209005892174</v>
      </c>
    </row>
    <row r="10" spans="1:6">
      <c r="A10" t="s">
        <v>64</v>
      </c>
      <c r="B10" s="3">
        <v>0.1142746980668</v>
      </c>
      <c r="C10" s="3">
        <v>0.1016876207815</v>
      </c>
      <c r="D10" s="3">
        <v>0.11921248944729999</v>
      </c>
      <c r="F10" s="3">
        <v>7.3632103795120002E-2</v>
      </c>
    </row>
    <row r="11" spans="1:6">
      <c r="A11" t="s">
        <v>65</v>
      </c>
      <c r="B11" s="3">
        <v>7.8390698358290004E-2</v>
      </c>
      <c r="C11" s="3">
        <v>6.5250843231469999E-2</v>
      </c>
      <c r="D11" s="3">
        <v>8.2685897669990002E-2</v>
      </c>
      <c r="F11" s="3">
        <v>4.8476168939699998E-2</v>
      </c>
    </row>
    <row r="12" spans="1:6">
      <c r="A12" t="s">
        <v>66</v>
      </c>
      <c r="B12" s="3">
        <v>2.1003184210319999E-2</v>
      </c>
      <c r="C12" s="3">
        <v>1.7651617751539998E-2</v>
      </c>
      <c r="D12" s="3">
        <v>2.214698279601E-2</v>
      </c>
      <c r="F12" s="3">
        <v>9.2617577334839999E-3</v>
      </c>
    </row>
    <row r="13" spans="1:6">
      <c r="A13" t="s">
        <v>67</v>
      </c>
      <c r="B13" s="3">
        <v>1.9633767513569998E-3</v>
      </c>
      <c r="C13" s="3">
        <v>1.679381229196E-3</v>
      </c>
      <c r="D13" s="3">
        <v>1.765394110083E-3</v>
      </c>
      <c r="F13" s="3">
        <v>6.7276302074469998E-3</v>
      </c>
    </row>
    <row r="14" spans="1:6">
      <c r="A14" t="s">
        <v>68</v>
      </c>
      <c r="B14" s="3">
        <v>1.0970062844910001E-2</v>
      </c>
      <c r="C14" s="3">
        <v>1.0171156041819999E-2</v>
      </c>
      <c r="D14" s="3">
        <v>9.2903541236220005E-3</v>
      </c>
      <c r="F14" s="3">
        <v>4.7314697372470002E-2</v>
      </c>
    </row>
    <row r="15" spans="1:6">
      <c r="A15" t="s">
        <v>69</v>
      </c>
      <c r="B15" s="4">
        <v>100983</v>
      </c>
      <c r="C15" s="4">
        <v>17480</v>
      </c>
      <c r="D15" s="4">
        <v>79256</v>
      </c>
      <c r="E15" s="4">
        <v>48</v>
      </c>
      <c r="F15" s="4">
        <v>4149</v>
      </c>
    </row>
    <row r="17" spans="1:1">
      <c r="A17" t="s">
        <v>129</v>
      </c>
    </row>
  </sheetData>
  <mergeCells count="2">
    <mergeCell ref="C4:F4"/>
    <mergeCell ref="A4:A5"/>
  </mergeCells>
  <dataValidations count="2">
    <dataValidation allowBlank="1" showErrorMessage="1" prompt="beb71a87-add4-468b-b385-a69fda91af90" sqref="A2:A3 F16" xr:uid="{00000000-0002-0000-0700-000000000000}"/>
    <dataValidation allowBlank="1" error="beb71a87-add4-468b-b385-a69fda91af90"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7"/>
  <sheetViews>
    <sheetView workbookViewId="0"/>
  </sheetViews>
  <sheetFormatPr defaultRowHeight="14.45"/>
  <cols>
    <col min="1" max="1" width="22.5703125" bestFit="1" customWidth="1"/>
    <col min="2" max="7" width="12.7109375" bestFit="1" customWidth="1"/>
  </cols>
  <sheetData>
    <row r="1" spans="1:7">
      <c r="A1" s="1" t="s">
        <v>52</v>
      </c>
    </row>
    <row r="2" spans="1:7">
      <c r="A2" t="s">
        <v>45</v>
      </c>
    </row>
    <row r="3" spans="1:7">
      <c r="A3" t="s">
        <v>53</v>
      </c>
    </row>
    <row r="4" spans="1:7">
      <c r="A4" s="26" t="s">
        <v>54</v>
      </c>
      <c r="C4" s="26" t="s">
        <v>130</v>
      </c>
      <c r="D4" s="26"/>
      <c r="E4" s="26"/>
      <c r="F4" s="26"/>
      <c r="G4" s="26"/>
    </row>
    <row r="5" spans="1:7" ht="28.9">
      <c r="A5" s="28" t="s">
        <v>54</v>
      </c>
      <c r="B5" s="2" t="s">
        <v>56</v>
      </c>
      <c r="C5" s="2" t="s">
        <v>131</v>
      </c>
      <c r="D5" s="2" t="s">
        <v>132</v>
      </c>
      <c r="E5" s="2" t="s">
        <v>133</v>
      </c>
      <c r="F5" s="2" t="s">
        <v>134</v>
      </c>
      <c r="G5" s="2" t="s">
        <v>135</v>
      </c>
    </row>
    <row r="6" spans="1:7">
      <c r="A6" t="s">
        <v>60</v>
      </c>
      <c r="B6" s="3">
        <v>0.18269560431820001</v>
      </c>
      <c r="C6" s="3">
        <v>0.2118915177632</v>
      </c>
      <c r="D6" s="3">
        <v>0.2071257581691</v>
      </c>
      <c r="E6" s="3">
        <v>0.16700692512070001</v>
      </c>
      <c r="F6" s="3">
        <v>0.1640852671595</v>
      </c>
      <c r="G6" s="3">
        <v>0.23366459413249999</v>
      </c>
    </row>
    <row r="7" spans="1:7">
      <c r="A7" t="s">
        <v>61</v>
      </c>
      <c r="B7" s="3">
        <v>0.24680270753219999</v>
      </c>
      <c r="C7" s="3">
        <v>0.26000268988559999</v>
      </c>
      <c r="D7" s="3">
        <v>0.27741714101050002</v>
      </c>
      <c r="E7" s="3">
        <v>0.25278255502019997</v>
      </c>
      <c r="F7" s="3">
        <v>0.27090749012979998</v>
      </c>
      <c r="G7" s="3">
        <v>0.26234884919559998</v>
      </c>
    </row>
    <row r="8" spans="1:7">
      <c r="A8" t="s">
        <v>62</v>
      </c>
      <c r="B8" s="3">
        <v>0.19095644683410001</v>
      </c>
      <c r="C8" s="3">
        <v>0.19427061794709999</v>
      </c>
      <c r="D8" s="3">
        <v>0.18894562814820001</v>
      </c>
      <c r="E8" s="3">
        <v>0.1940868068436</v>
      </c>
      <c r="F8" s="3">
        <v>0.17672563219330001</v>
      </c>
      <c r="G8" s="3">
        <v>0.16591130523059999</v>
      </c>
    </row>
    <row r="9" spans="1:7">
      <c r="A9" t="s">
        <v>63</v>
      </c>
      <c r="B9" s="3">
        <v>0.15294322108380001</v>
      </c>
      <c r="C9" s="3">
        <v>0.14830545403859999</v>
      </c>
      <c r="D9" s="3">
        <v>0.1403227380549</v>
      </c>
      <c r="E9" s="3">
        <v>0.16101468469499999</v>
      </c>
      <c r="F9" s="3">
        <v>0.155109479882</v>
      </c>
      <c r="G9" s="3">
        <v>0.14459264087170001</v>
      </c>
    </row>
    <row r="10" spans="1:7">
      <c r="A10" t="s">
        <v>64</v>
      </c>
      <c r="B10" s="3">
        <v>0.1142746980668</v>
      </c>
      <c r="C10" s="3">
        <v>9.965492451895E-2</v>
      </c>
      <c r="D10" s="3">
        <v>0.1005913380968</v>
      </c>
      <c r="E10" s="3">
        <v>0.10757808848140001</v>
      </c>
      <c r="F10" s="3">
        <v>0.1150858504539</v>
      </c>
      <c r="G10" s="3">
        <v>8.1601471814369997E-2</v>
      </c>
    </row>
    <row r="11" spans="1:7">
      <c r="A11" t="s">
        <v>65</v>
      </c>
      <c r="B11" s="3">
        <v>7.8390698358290004E-2</v>
      </c>
      <c r="C11" s="3">
        <v>5.8612374898280001E-2</v>
      </c>
      <c r="D11" s="3">
        <v>6.0408026776199997E-2</v>
      </c>
      <c r="E11" s="3">
        <v>9.0774584072490005E-2</v>
      </c>
      <c r="F11" s="3">
        <v>7.4173634533029997E-2</v>
      </c>
      <c r="G11" s="3">
        <v>6.4345592870790003E-2</v>
      </c>
    </row>
    <row r="12" spans="1:7">
      <c r="A12" t="s">
        <v>66</v>
      </c>
      <c r="B12" s="3">
        <v>2.1003184210319999E-2</v>
      </c>
      <c r="C12" s="3">
        <v>1.8647680770620002E-2</v>
      </c>
      <c r="D12" s="3">
        <v>1.3910106318729999E-2</v>
      </c>
      <c r="E12" s="3">
        <v>1.6529468265180002E-2</v>
      </c>
      <c r="F12" s="3">
        <v>2.229605255751E-2</v>
      </c>
      <c r="G12" s="3">
        <v>2.7044409424490001E-2</v>
      </c>
    </row>
    <row r="13" spans="1:7">
      <c r="A13" t="s">
        <v>67</v>
      </c>
      <c r="B13" s="3">
        <v>1.9633767513569998E-3</v>
      </c>
      <c r="C13" s="3">
        <v>6.8777384856829997E-4</v>
      </c>
      <c r="D13" s="3">
        <v>1.2432833858149999E-3</v>
      </c>
      <c r="E13" s="3">
        <v>4.0022171704230002E-4</v>
      </c>
      <c r="F13" s="3">
        <v>8.688950672549E-3</v>
      </c>
      <c r="G13" s="3">
        <v>1.2540382899639999E-3</v>
      </c>
    </row>
    <row r="14" spans="1:7">
      <c r="A14" t="s">
        <v>68</v>
      </c>
      <c r="B14" s="3">
        <v>1.0970062844910001E-2</v>
      </c>
      <c r="C14" s="3">
        <v>7.9269663291400005E-3</v>
      </c>
      <c r="D14" s="3">
        <v>1.0035980039689999E-2</v>
      </c>
      <c r="E14" s="3">
        <v>9.8266657845679992E-3</v>
      </c>
      <c r="F14" s="3">
        <v>1.2927642418460001E-2</v>
      </c>
      <c r="G14" s="3">
        <v>1.9237098169870001E-2</v>
      </c>
    </row>
    <row r="15" spans="1:7">
      <c r="A15" t="s">
        <v>69</v>
      </c>
      <c r="B15" s="4">
        <v>100983</v>
      </c>
      <c r="C15" s="4">
        <v>5110</v>
      </c>
      <c r="D15" s="4">
        <v>7040</v>
      </c>
      <c r="E15" s="4">
        <v>2096</v>
      </c>
      <c r="F15" s="4">
        <v>2060</v>
      </c>
      <c r="G15" s="4">
        <v>1212</v>
      </c>
    </row>
    <row r="17" spans="1:1">
      <c r="A17" t="s">
        <v>70</v>
      </c>
    </row>
  </sheetData>
  <mergeCells count="2">
    <mergeCell ref="C4:G4"/>
    <mergeCell ref="A4:A5"/>
  </mergeCells>
  <dataValidations count="2">
    <dataValidation allowBlank="1" showErrorMessage="1" prompt="85f8a2d5-dcf0-4981-aa02-1da2e8214a61" sqref="A2:A3 G16" xr:uid="{00000000-0002-0000-0800-000000000000}"/>
    <dataValidation allowBlank="1" error="85f8a2d5-dcf0-4981-aa02-1da2e8214a61"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7"/>
  <sheetViews>
    <sheetView workbookViewId="0"/>
  </sheetViews>
  <sheetFormatPr defaultRowHeight="14.45"/>
  <cols>
    <col min="1" max="1" width="22.5703125" bestFit="1" customWidth="1"/>
    <col min="2" max="6" width="12.7109375" bestFit="1" customWidth="1"/>
  </cols>
  <sheetData>
    <row r="1" spans="1:6">
      <c r="A1" s="1" t="s">
        <v>52</v>
      </c>
    </row>
    <row r="2" spans="1:6">
      <c r="A2" t="s">
        <v>47</v>
      </c>
    </row>
    <row r="3" spans="1:6">
      <c r="A3" t="s">
        <v>53</v>
      </c>
    </row>
    <row r="4" spans="1:6">
      <c r="A4" s="26" t="s">
        <v>54</v>
      </c>
      <c r="C4" s="26" t="s">
        <v>136</v>
      </c>
      <c r="D4" s="26"/>
      <c r="E4" s="26"/>
      <c r="F4" s="26"/>
    </row>
    <row r="5" spans="1:6" ht="28.9">
      <c r="A5" s="28" t="s">
        <v>54</v>
      </c>
      <c r="B5" s="2" t="s">
        <v>56</v>
      </c>
      <c r="C5" s="2" t="s">
        <v>137</v>
      </c>
      <c r="D5" s="2" t="s">
        <v>138</v>
      </c>
      <c r="E5" s="2" t="s">
        <v>68</v>
      </c>
      <c r="F5" s="2" t="s">
        <v>139</v>
      </c>
    </row>
    <row r="6" spans="1:6">
      <c r="A6" t="s">
        <v>60</v>
      </c>
      <c r="B6" s="3">
        <v>0.18269560431820001</v>
      </c>
      <c r="C6" s="3">
        <v>0.27633006492369999</v>
      </c>
      <c r="D6" s="3">
        <v>0.16944347820360001</v>
      </c>
      <c r="E6" s="3">
        <v>0.1995361536393</v>
      </c>
      <c r="F6" s="3">
        <v>0.1808125849029</v>
      </c>
    </row>
    <row r="7" spans="1:6">
      <c r="A7" t="s">
        <v>61</v>
      </c>
      <c r="B7" s="3">
        <v>0.24680270753219999</v>
      </c>
      <c r="C7" s="3">
        <v>0.26573366397949999</v>
      </c>
      <c r="D7" s="3">
        <v>0.24658202627209999</v>
      </c>
      <c r="E7" s="3">
        <v>0.2452212022287</v>
      </c>
      <c r="F7" s="3">
        <v>0.1444791679478</v>
      </c>
    </row>
    <row r="8" spans="1:6">
      <c r="A8" t="s">
        <v>62</v>
      </c>
      <c r="B8" s="3">
        <v>0.19095644683410001</v>
      </c>
      <c r="C8" s="3">
        <v>0.15002459172839999</v>
      </c>
      <c r="D8" s="3">
        <v>0.19995973829819999</v>
      </c>
      <c r="E8" s="3">
        <v>0.1626745813345</v>
      </c>
      <c r="F8" s="3">
        <v>0.1099219854515</v>
      </c>
    </row>
    <row r="9" spans="1:6">
      <c r="A9" t="s">
        <v>63</v>
      </c>
      <c r="B9" s="3">
        <v>0.15294322108380001</v>
      </c>
      <c r="C9" s="3">
        <v>0.1085471027668</v>
      </c>
      <c r="D9" s="3">
        <v>0.1619183529373</v>
      </c>
      <c r="E9" s="3">
        <v>0.1215748639039</v>
      </c>
      <c r="F9" s="3">
        <v>0.1059762173155</v>
      </c>
    </row>
    <row r="10" spans="1:6">
      <c r="A10" t="s">
        <v>64</v>
      </c>
      <c r="B10" s="3">
        <v>0.1142746980668</v>
      </c>
      <c r="C10" s="3">
        <v>9.138860147076E-2</v>
      </c>
      <c r="D10" s="3">
        <v>0.119551819637</v>
      </c>
      <c r="E10" s="3">
        <v>8.1054868741389993E-2</v>
      </c>
      <c r="F10" s="3">
        <v>0.11903784747399999</v>
      </c>
    </row>
    <row r="11" spans="1:6">
      <c r="A11" t="s">
        <v>65</v>
      </c>
      <c r="B11" s="3">
        <v>7.8390698358290004E-2</v>
      </c>
      <c r="C11" s="3">
        <v>7.4062887858360002E-2</v>
      </c>
      <c r="D11" s="3">
        <v>7.9213097553120004E-2</v>
      </c>
      <c r="E11" s="3">
        <v>4.8824239962750003E-2</v>
      </c>
      <c r="F11" s="3">
        <v>0.17064623249960001</v>
      </c>
    </row>
    <row r="12" spans="1:6">
      <c r="A12" t="s">
        <v>66</v>
      </c>
      <c r="B12" s="3">
        <v>2.1003184210319999E-2</v>
      </c>
      <c r="C12" s="3">
        <v>2.4038914963950001E-2</v>
      </c>
      <c r="D12" s="3">
        <v>1.8813016784059999E-2</v>
      </c>
      <c r="E12" s="3">
        <v>1.09112487633E-2</v>
      </c>
      <c r="F12" s="3">
        <v>0.14447137083690001</v>
      </c>
    </row>
    <row r="13" spans="1:6">
      <c r="A13" t="s">
        <v>67</v>
      </c>
      <c r="B13" s="3">
        <v>1.9633767513569998E-3</v>
      </c>
      <c r="C13" s="3">
        <v>6.1881894115339998E-3</v>
      </c>
      <c r="D13" s="3">
        <v>8.67073755796E-4</v>
      </c>
      <c r="E13" s="3">
        <v>6.8180557703420002E-3</v>
      </c>
      <c r="F13" s="3">
        <v>1.157362374142E-2</v>
      </c>
    </row>
    <row r="14" spans="1:6">
      <c r="A14" t="s">
        <v>68</v>
      </c>
      <c r="B14" s="3">
        <v>1.0970062844910001E-2</v>
      </c>
      <c r="C14" s="3">
        <v>3.685982896989E-3</v>
      </c>
      <c r="D14" s="3">
        <v>3.6513965587490001E-3</v>
      </c>
      <c r="E14" s="3">
        <v>0.1233847856559</v>
      </c>
      <c r="F14" s="3">
        <v>1.30809698304E-2</v>
      </c>
    </row>
    <row r="15" spans="1:6">
      <c r="A15" t="s">
        <v>69</v>
      </c>
      <c r="B15" s="4">
        <v>100983</v>
      </c>
      <c r="C15" s="4">
        <v>11306</v>
      </c>
      <c r="D15" s="4">
        <v>82091</v>
      </c>
      <c r="E15" s="4">
        <v>6026</v>
      </c>
      <c r="F15" s="4">
        <v>1560</v>
      </c>
    </row>
    <row r="17" spans="1:1">
      <c r="A17" t="s">
        <v>70</v>
      </c>
    </row>
  </sheetData>
  <mergeCells count="2">
    <mergeCell ref="C4:F4"/>
    <mergeCell ref="A4:A5"/>
  </mergeCells>
  <dataValidations count="2">
    <dataValidation allowBlank="1" showErrorMessage="1" prompt="9f6e4bc1-afb7-4069-9e22-a3c4628e5cbb" sqref="A2:A3 F16" xr:uid="{00000000-0002-0000-0900-000000000000}"/>
    <dataValidation allowBlank="1" error="9f6e4bc1-afb7-4069-9e22-a3c4628e5cbb"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7"/>
  <sheetViews>
    <sheetView workbookViewId="0"/>
  </sheetViews>
  <sheetFormatPr defaultRowHeight="14.45"/>
  <cols>
    <col min="1" max="1" width="22.5703125" bestFit="1" customWidth="1"/>
    <col min="2" max="6" width="12.7109375" bestFit="1" customWidth="1"/>
  </cols>
  <sheetData>
    <row r="1" spans="1:6">
      <c r="A1" s="1" t="s">
        <v>52</v>
      </c>
    </row>
    <row r="2" spans="1:6">
      <c r="A2" t="s">
        <v>49</v>
      </c>
    </row>
    <row r="3" spans="1:6">
      <c r="A3" t="s">
        <v>53</v>
      </c>
    </row>
    <row r="4" spans="1:6">
      <c r="A4" s="26" t="s">
        <v>54</v>
      </c>
      <c r="C4" s="26" t="s">
        <v>140</v>
      </c>
      <c r="D4" s="26"/>
      <c r="E4" s="26"/>
      <c r="F4" s="26"/>
    </row>
    <row r="5" spans="1:6" ht="28.9">
      <c r="A5" s="28" t="s">
        <v>54</v>
      </c>
      <c r="B5" s="2" t="s">
        <v>56</v>
      </c>
      <c r="C5" s="2" t="s">
        <v>141</v>
      </c>
      <c r="D5" s="2" t="s">
        <v>142</v>
      </c>
      <c r="E5" s="2" t="s">
        <v>123</v>
      </c>
      <c r="F5" s="2" t="s">
        <v>68</v>
      </c>
    </row>
    <row r="6" spans="1:6">
      <c r="A6" t="s">
        <v>60</v>
      </c>
      <c r="B6" s="3">
        <v>0.18269560431820001</v>
      </c>
      <c r="C6" s="3">
        <v>0.17425271623899999</v>
      </c>
      <c r="D6" s="3">
        <v>0.19060039843670001</v>
      </c>
      <c r="E6" s="3">
        <v>0.3605113595278</v>
      </c>
      <c r="F6" s="3">
        <v>0.17089087716439999</v>
      </c>
    </row>
    <row r="7" spans="1:6">
      <c r="A7" t="s">
        <v>61</v>
      </c>
      <c r="B7" s="3">
        <v>0.24680270753219999</v>
      </c>
      <c r="C7" s="3">
        <v>0.23349981242160001</v>
      </c>
      <c r="D7" s="3">
        <v>0.26252710916299998</v>
      </c>
      <c r="E7" s="3">
        <v>0.3358634180715</v>
      </c>
      <c r="F7" s="3">
        <v>0.2045653217831</v>
      </c>
    </row>
    <row r="8" spans="1:6">
      <c r="A8" t="s">
        <v>62</v>
      </c>
      <c r="B8" s="3">
        <v>0.19095644683410001</v>
      </c>
      <c r="C8" s="3">
        <v>0.1947735868604</v>
      </c>
      <c r="D8" s="3">
        <v>0.19117234574709999</v>
      </c>
      <c r="E8" s="3">
        <v>0.12779084461449999</v>
      </c>
      <c r="F8" s="3">
        <v>0.1084808622047</v>
      </c>
    </row>
    <row r="9" spans="1:6">
      <c r="A9" t="s">
        <v>63</v>
      </c>
      <c r="B9" s="3">
        <v>0.15294322108380001</v>
      </c>
      <c r="C9" s="3">
        <v>0.15783743484349999</v>
      </c>
      <c r="D9" s="3">
        <v>0.1518426927912</v>
      </c>
      <c r="E9" s="3">
        <v>6.0228848892449997E-2</v>
      </c>
      <c r="F9" s="3">
        <v>8.0492886600770003E-2</v>
      </c>
    </row>
    <row r="10" spans="1:6">
      <c r="A10" t="s">
        <v>64</v>
      </c>
      <c r="B10" s="3">
        <v>0.1142746980668</v>
      </c>
      <c r="C10" s="3">
        <v>0.1243808172438</v>
      </c>
      <c r="D10" s="3">
        <v>0.10772326423509999</v>
      </c>
      <c r="E10" s="3">
        <v>2.3969015466400002E-2</v>
      </c>
      <c r="F10" s="3">
        <v>3.3305629814590003E-2</v>
      </c>
    </row>
    <row r="11" spans="1:6">
      <c r="A11" t="s">
        <v>65</v>
      </c>
      <c r="B11" s="3">
        <v>7.8390698358290004E-2</v>
      </c>
      <c r="C11" s="3">
        <v>8.673997366175E-2</v>
      </c>
      <c r="D11" s="3">
        <v>7.2787162610760001E-2</v>
      </c>
      <c r="E11" s="3">
        <v>1.359191942068E-2</v>
      </c>
      <c r="F11" s="3">
        <v>1.322152588398E-2</v>
      </c>
    </row>
    <row r="12" spans="1:6">
      <c r="A12" t="s">
        <v>66</v>
      </c>
      <c r="B12" s="3">
        <v>2.1003184210319999E-2</v>
      </c>
      <c r="C12" s="3">
        <v>2.405108199241E-2</v>
      </c>
      <c r="D12" s="3">
        <v>1.8257032460009998E-2</v>
      </c>
      <c r="E12" s="3">
        <v>4.2859141749999998E-3</v>
      </c>
      <c r="F12" s="3">
        <v>1.088531594979E-2</v>
      </c>
    </row>
    <row r="13" spans="1:6">
      <c r="A13" t="s">
        <v>67</v>
      </c>
      <c r="B13" s="3">
        <v>1.9633767513569998E-3</v>
      </c>
      <c r="C13" s="3">
        <v>1.690474899467E-3</v>
      </c>
      <c r="D13" s="3">
        <v>1.376074046465E-3</v>
      </c>
      <c r="E13" s="3">
        <v>6.0854520296199997E-2</v>
      </c>
      <c r="F13" s="3">
        <v>6.6945176824339996E-3</v>
      </c>
    </row>
    <row r="14" spans="1:6">
      <c r="A14" t="s">
        <v>68</v>
      </c>
      <c r="B14" s="3">
        <v>1.0970062844910001E-2</v>
      </c>
      <c r="C14" s="3">
        <v>2.774101838034E-3</v>
      </c>
      <c r="D14" s="3">
        <v>3.7139205096950001E-3</v>
      </c>
      <c r="E14" s="3">
        <v>1.2904159535430001E-2</v>
      </c>
      <c r="F14" s="3">
        <v>0.37146306291629999</v>
      </c>
    </row>
    <row r="15" spans="1:6">
      <c r="A15" t="s">
        <v>69</v>
      </c>
      <c r="B15" s="4">
        <v>100983</v>
      </c>
      <c r="C15" s="4">
        <v>45222</v>
      </c>
      <c r="D15" s="4">
        <v>53235</v>
      </c>
      <c r="E15" s="4">
        <v>567</v>
      </c>
      <c r="F15" s="4">
        <v>1959</v>
      </c>
    </row>
    <row r="17" spans="1:1">
      <c r="A17" t="s">
        <v>70</v>
      </c>
    </row>
  </sheetData>
  <mergeCells count="2">
    <mergeCell ref="C4:F4"/>
    <mergeCell ref="A4:A5"/>
  </mergeCells>
  <dataValidations count="2">
    <dataValidation allowBlank="1" showErrorMessage="1" prompt="765f1585-04c6-4758-b897-de16e17d3b44" sqref="A2:A3 F16" xr:uid="{00000000-0002-0000-0A00-000000000000}"/>
    <dataValidation allowBlank="1" error="765f1585-04c6-4758-b897-de16e17d3b44"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7"/>
  <sheetViews>
    <sheetView workbookViewId="0"/>
  </sheetViews>
  <sheetFormatPr defaultRowHeight="14.45"/>
  <cols>
    <col min="1" max="1" width="22.5703125" bestFit="1" customWidth="1"/>
    <col min="2" max="9" width="12.7109375" bestFit="1" customWidth="1"/>
  </cols>
  <sheetData>
    <row r="1" spans="1:9">
      <c r="A1" s="1" t="s">
        <v>52</v>
      </c>
    </row>
    <row r="2" spans="1:9">
      <c r="A2" t="s">
        <v>51</v>
      </c>
    </row>
    <row r="3" spans="1:9">
      <c r="A3" t="s">
        <v>53</v>
      </c>
    </row>
    <row r="4" spans="1:9">
      <c r="A4" s="26" t="s">
        <v>54</v>
      </c>
      <c r="C4" s="26" t="s">
        <v>143</v>
      </c>
      <c r="D4" s="26"/>
      <c r="E4" s="26"/>
      <c r="F4" s="26"/>
      <c r="G4" s="26"/>
      <c r="H4" s="26"/>
      <c r="I4" s="26"/>
    </row>
    <row r="5" spans="1:9" ht="28.9">
      <c r="A5" s="28" t="s">
        <v>54</v>
      </c>
      <c r="B5" s="2" t="s">
        <v>56</v>
      </c>
      <c r="C5" s="2" t="s">
        <v>60</v>
      </c>
      <c r="D5" s="2" t="s">
        <v>61</v>
      </c>
      <c r="E5" s="2" t="s">
        <v>62</v>
      </c>
      <c r="F5" s="2" t="s">
        <v>63</v>
      </c>
      <c r="G5" s="2" t="s">
        <v>64</v>
      </c>
      <c r="H5" s="2" t="s">
        <v>144</v>
      </c>
      <c r="I5" s="2" t="s">
        <v>68</v>
      </c>
    </row>
    <row r="6" spans="1:9">
      <c r="A6" t="s">
        <v>60</v>
      </c>
      <c r="B6" s="3">
        <v>0.18269560431820001</v>
      </c>
      <c r="C6" s="3">
        <v>1</v>
      </c>
      <c r="D6" s="3">
        <v>0</v>
      </c>
      <c r="E6" s="3">
        <v>0</v>
      </c>
      <c r="F6" s="3">
        <v>0</v>
      </c>
      <c r="G6" s="3">
        <v>0</v>
      </c>
      <c r="H6" s="3">
        <v>0</v>
      </c>
      <c r="I6" s="3">
        <v>0</v>
      </c>
    </row>
    <row r="7" spans="1:9">
      <c r="A7" t="s">
        <v>61</v>
      </c>
      <c r="B7" s="3">
        <v>0.24680270753219999</v>
      </c>
      <c r="C7" s="3">
        <v>0</v>
      </c>
      <c r="D7" s="3">
        <v>1</v>
      </c>
      <c r="E7" s="3">
        <v>0</v>
      </c>
      <c r="F7" s="3">
        <v>0</v>
      </c>
      <c r="G7" s="3">
        <v>0</v>
      </c>
      <c r="H7" s="3">
        <v>0</v>
      </c>
      <c r="I7" s="3">
        <v>0</v>
      </c>
    </row>
    <row r="8" spans="1:9">
      <c r="A8" t="s">
        <v>62</v>
      </c>
      <c r="B8" s="3">
        <v>0.19095644683410001</v>
      </c>
      <c r="C8" s="3">
        <v>0</v>
      </c>
      <c r="D8" s="3">
        <v>0</v>
      </c>
      <c r="E8" s="3">
        <v>1</v>
      </c>
      <c r="F8" s="3">
        <v>0</v>
      </c>
      <c r="G8" s="3">
        <v>0</v>
      </c>
      <c r="H8" s="3">
        <v>0</v>
      </c>
      <c r="I8" s="3">
        <v>0</v>
      </c>
    </row>
    <row r="9" spans="1:9">
      <c r="A9" t="s">
        <v>63</v>
      </c>
      <c r="B9" s="3">
        <v>0.15294322108380001</v>
      </c>
      <c r="C9" s="3">
        <v>0</v>
      </c>
      <c r="D9" s="3">
        <v>0</v>
      </c>
      <c r="E9" s="3">
        <v>0</v>
      </c>
      <c r="F9" s="3">
        <v>1</v>
      </c>
      <c r="G9" s="3">
        <v>0</v>
      </c>
      <c r="H9" s="3">
        <v>0</v>
      </c>
      <c r="I9" s="3">
        <v>0</v>
      </c>
    </row>
    <row r="10" spans="1:9">
      <c r="A10" t="s">
        <v>64</v>
      </c>
      <c r="B10" s="3">
        <v>0.1142746980668</v>
      </c>
      <c r="C10" s="3">
        <v>0</v>
      </c>
      <c r="D10" s="3">
        <v>0</v>
      </c>
      <c r="E10" s="3">
        <v>0</v>
      </c>
      <c r="F10" s="3">
        <v>0</v>
      </c>
      <c r="G10" s="3">
        <v>1</v>
      </c>
      <c r="H10" s="3">
        <v>0</v>
      </c>
      <c r="I10" s="3">
        <v>0</v>
      </c>
    </row>
    <row r="11" spans="1:9">
      <c r="A11" t="s">
        <v>65</v>
      </c>
      <c r="B11" s="3">
        <v>7.8390698358290004E-2</v>
      </c>
      <c r="C11" s="3">
        <v>0</v>
      </c>
      <c r="D11" s="3">
        <v>0</v>
      </c>
      <c r="E11" s="3">
        <v>0</v>
      </c>
      <c r="F11" s="3">
        <v>0</v>
      </c>
      <c r="G11" s="3">
        <v>0</v>
      </c>
      <c r="H11" s="3">
        <v>0.77340980689729999</v>
      </c>
      <c r="I11" s="3">
        <v>0</v>
      </c>
    </row>
    <row r="12" spans="1:9">
      <c r="A12" t="s">
        <v>66</v>
      </c>
      <c r="B12" s="3">
        <v>2.1003184210319999E-2</v>
      </c>
      <c r="C12" s="3">
        <v>0</v>
      </c>
      <c r="D12" s="3">
        <v>0</v>
      </c>
      <c r="E12" s="3">
        <v>0</v>
      </c>
      <c r="F12" s="3">
        <v>0</v>
      </c>
      <c r="G12" s="3">
        <v>0</v>
      </c>
      <c r="H12" s="3">
        <v>0.20721933832110001</v>
      </c>
      <c r="I12" s="3">
        <v>0</v>
      </c>
    </row>
    <row r="13" spans="1:9">
      <c r="A13" t="s">
        <v>67</v>
      </c>
      <c r="B13" s="3">
        <v>1.9633767513569998E-3</v>
      </c>
      <c r="C13" s="3">
        <v>0</v>
      </c>
      <c r="D13" s="3">
        <v>0</v>
      </c>
      <c r="E13" s="3">
        <v>0</v>
      </c>
      <c r="F13" s="3">
        <v>0</v>
      </c>
      <c r="G13" s="3">
        <v>0</v>
      </c>
      <c r="H13" s="3">
        <v>1.9370854781690001E-2</v>
      </c>
      <c r="I13" s="3">
        <v>0</v>
      </c>
    </row>
    <row r="14" spans="1:9">
      <c r="A14" t="s">
        <v>68</v>
      </c>
      <c r="B14" s="3">
        <v>1.0970062844910001E-2</v>
      </c>
      <c r="C14" s="3">
        <v>0</v>
      </c>
      <c r="D14" s="3">
        <v>0</v>
      </c>
      <c r="E14" s="3">
        <v>0</v>
      </c>
      <c r="F14" s="3">
        <v>0</v>
      </c>
      <c r="G14" s="3">
        <v>0</v>
      </c>
      <c r="H14" s="3">
        <v>0</v>
      </c>
      <c r="I14" s="3">
        <v>1</v>
      </c>
    </row>
    <row r="15" spans="1:9">
      <c r="A15" t="s">
        <v>69</v>
      </c>
      <c r="B15" s="4">
        <v>100983</v>
      </c>
      <c r="C15" s="4">
        <v>19637</v>
      </c>
      <c r="D15" s="4">
        <v>24978</v>
      </c>
      <c r="E15" s="4">
        <v>18695</v>
      </c>
      <c r="F15" s="4">
        <v>15955</v>
      </c>
      <c r="G15" s="4">
        <v>12652</v>
      </c>
      <c r="H15" s="4">
        <v>8030</v>
      </c>
      <c r="I15" s="4">
        <v>1036</v>
      </c>
    </row>
    <row r="17" spans="1:1">
      <c r="A17" t="s">
        <v>70</v>
      </c>
    </row>
  </sheetData>
  <mergeCells count="2">
    <mergeCell ref="C4:I4"/>
    <mergeCell ref="A4:A5"/>
  </mergeCells>
  <dataValidations count="2">
    <dataValidation allowBlank="1" showErrorMessage="1" prompt="4cdd18db-3d59-4e71-b7bc-f287da54b6aa" sqref="A2:A3 I16" xr:uid="{00000000-0002-0000-0B00-000000000000}"/>
    <dataValidation allowBlank="1" error="4cdd18db-3d59-4e71-b7bc-f287da54b6aa"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52EA8-5E1D-4000-867E-3A3E90AE2E70}">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41.28515625" customWidth="1"/>
    <col min="2" max="2" width="30"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Age of user by Nation " xr:uid="{B6786B41-0827-44DA-BED4-8647C9ECA88E}"/>
    <hyperlink ref="B5" location="'by Operator'!A1" display="Age of user by Operator" xr:uid="{83173441-F08E-463A-89C4-035D91EE2586}"/>
    <hyperlink ref="B6" location="'by Sector'!A1" display="Age of user by Sector" xr:uid="{AA5EE471-BD46-438D-A506-24914737052B}"/>
    <hyperlink ref="B7" location="'by Network Rail Region'!A1" display="Age of user by Network Rail Region" xr:uid="{ABB33F2D-EF2C-4D0A-88E2-B0F343FAFC6D}"/>
    <hyperlink ref="B8" location="'by Network Rail Route'!A1" display="Age of user by Network Rail Route" xr:uid="{88B737F6-F83E-4607-8B1A-D0E3A1F8A9D2}"/>
    <hyperlink ref="B9" location="'by Journey Reason'!A1" display="Age of user by Journey Reason" xr:uid="{1051AC87-AAF6-40D2-A923-B37DA6F06EDA}"/>
    <hyperlink ref="B10" location="'by Delay'!A1" display="Age of user by Delay" xr:uid="{120F2812-EDF6-4B55-A128-FEEE176AC05E}"/>
    <hyperlink ref="B11" location="'by Delay Length'!A1" display="Age of user by Delay Length" xr:uid="{94B5B340-B2E8-44EA-B536-510DF6195F2E}"/>
    <hyperlink ref="B12" location="'by Disability'!A1" display="Age of user by Disability" xr:uid="{399D7254-4623-4C94-A139-9769B65D57C1}"/>
    <hyperlink ref="B13" location="'by Gender'!A1" display="Age of user by Gender" xr:uid="{1DCAD098-6880-46BF-B538-139439AB450D}"/>
    <hyperlink ref="B14" location="'by Age'!A1" display="Age of user by Age" xr:uid="{D41CF6B3-ADF2-4CC0-868F-458EEF00525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7"/>
  <sheetViews>
    <sheetView workbookViewId="0"/>
  </sheetViews>
  <sheetFormatPr defaultRowHeight="14.45"/>
  <cols>
    <col min="1" max="1" width="22.57031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0.18269560431820001</v>
      </c>
      <c r="C6" s="3">
        <v>0.1799999423674</v>
      </c>
      <c r="D6" s="3">
        <v>0.1980164323411</v>
      </c>
      <c r="E6" s="3">
        <v>0.25536873392050002</v>
      </c>
    </row>
    <row r="7" spans="1:5">
      <c r="A7" t="s">
        <v>61</v>
      </c>
      <c r="B7" s="3">
        <v>0.24680270753219999</v>
      </c>
      <c r="C7" s="3">
        <v>0.24862009523260001</v>
      </c>
      <c r="D7" s="3">
        <v>0.2231718429464</v>
      </c>
      <c r="E7" s="3">
        <v>0.2303697727715</v>
      </c>
    </row>
    <row r="8" spans="1:5">
      <c r="A8" t="s">
        <v>62</v>
      </c>
      <c r="B8" s="3">
        <v>0.19095644683410001</v>
      </c>
      <c r="C8" s="3">
        <v>0.19255038608280001</v>
      </c>
      <c r="D8" s="3">
        <v>0.17492597462160001</v>
      </c>
      <c r="E8" s="3">
        <v>0.16510157518980001</v>
      </c>
    </row>
    <row r="9" spans="1:5">
      <c r="A9" t="s">
        <v>63</v>
      </c>
      <c r="B9" s="3">
        <v>0.15294322108380001</v>
      </c>
      <c r="C9" s="3">
        <v>0.15307139283089999</v>
      </c>
      <c r="D9" s="3">
        <v>0.16085245614679999</v>
      </c>
      <c r="E9" s="3">
        <v>0.12853737560520001</v>
      </c>
    </row>
    <row r="10" spans="1:5">
      <c r="A10" t="s">
        <v>64</v>
      </c>
      <c r="B10" s="3">
        <v>0.1142746980668</v>
      </c>
      <c r="C10" s="3">
        <v>0.1135309169324</v>
      </c>
      <c r="D10" s="3">
        <v>0.12605666936759999</v>
      </c>
      <c r="E10" s="3">
        <v>0.1159653730812</v>
      </c>
    </row>
    <row r="11" spans="1:5">
      <c r="A11" t="s">
        <v>65</v>
      </c>
      <c r="B11" s="3">
        <v>7.8390698358290004E-2</v>
      </c>
      <c r="C11" s="3">
        <v>7.8284135856620002E-2</v>
      </c>
      <c r="D11" s="3">
        <v>8.4977796148189996E-2</v>
      </c>
      <c r="E11" s="3">
        <v>6.6736025638610003E-2</v>
      </c>
    </row>
    <row r="12" spans="1:5">
      <c r="A12" t="s">
        <v>66</v>
      </c>
      <c r="B12" s="3">
        <v>2.1003184210319999E-2</v>
      </c>
      <c r="C12" s="3">
        <v>2.082571097126E-2</v>
      </c>
      <c r="D12" s="3">
        <v>2.1543878067960001E-2</v>
      </c>
      <c r="E12" s="3">
        <v>2.644710033014E-2</v>
      </c>
    </row>
    <row r="13" spans="1:5">
      <c r="A13" t="s">
        <v>67</v>
      </c>
      <c r="B13" s="3">
        <v>1.9633767513569998E-3</v>
      </c>
      <c r="C13" s="3">
        <v>2.0265875746740001E-3</v>
      </c>
      <c r="D13" s="3">
        <v>9.1003571271720005E-4</v>
      </c>
      <c r="E13" s="3">
        <v>1.9520425374989999E-3</v>
      </c>
    </row>
    <row r="14" spans="1:5">
      <c r="A14" t="s">
        <v>68</v>
      </c>
      <c r="B14" s="3">
        <v>1.0970062844910001E-2</v>
      </c>
      <c r="C14" s="3">
        <v>1.1090832151330001E-2</v>
      </c>
      <c r="D14" s="3">
        <v>9.5449146476849992E-3</v>
      </c>
      <c r="E14" s="3">
        <v>9.5220009256130004E-3</v>
      </c>
    </row>
    <row r="15" spans="1:5">
      <c r="A15" t="s">
        <v>69</v>
      </c>
      <c r="B15" s="4">
        <v>100983</v>
      </c>
      <c r="C15" s="4">
        <v>89250</v>
      </c>
      <c r="D15" s="4">
        <v>7568</v>
      </c>
      <c r="E15" s="4">
        <v>4164</v>
      </c>
    </row>
    <row r="17" spans="1:1">
      <c r="A17" t="s">
        <v>70</v>
      </c>
    </row>
  </sheetData>
  <mergeCells count="2">
    <mergeCell ref="C4:E4"/>
    <mergeCell ref="A4:A5"/>
  </mergeCells>
  <dataValidations count="2">
    <dataValidation allowBlank="1" showErrorMessage="1" prompt="6c11adcd-4607-45d8-9944-ad22fea731b0" sqref="A2:A3 E16" xr:uid="{00000000-0002-0000-0100-000000000000}"/>
    <dataValidation allowBlank="1" error="6c11adcd-4607-45d8-9944-ad22fea731b0"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7"/>
  <sheetViews>
    <sheetView workbookViewId="0"/>
  </sheetViews>
  <sheetFormatPr defaultRowHeight="14.45"/>
  <cols>
    <col min="1" max="1" width="22.5703125" bestFit="1" customWidth="1"/>
    <col min="2" max="30" width="12.7109375" bestFit="1" customWidth="1"/>
  </cols>
  <sheetData>
    <row r="1" spans="1:30">
      <c r="A1" s="1" t="s">
        <v>52</v>
      </c>
    </row>
    <row r="2" spans="1:30">
      <c r="A2" t="s">
        <v>33</v>
      </c>
    </row>
    <row r="3" spans="1:30">
      <c r="A3" t="s">
        <v>53</v>
      </c>
    </row>
    <row r="4" spans="1:30">
      <c r="A4" s="26" t="s">
        <v>54</v>
      </c>
      <c r="C4" s="26" t="s">
        <v>71</v>
      </c>
      <c r="D4" s="26"/>
      <c r="E4" s="26"/>
      <c r="F4" s="26"/>
      <c r="G4" s="26"/>
      <c r="H4" s="26"/>
      <c r="I4" s="26"/>
      <c r="J4" s="26"/>
      <c r="K4" s="26" t="s">
        <v>72</v>
      </c>
      <c r="L4" s="26"/>
      <c r="M4" s="26"/>
      <c r="N4" s="26"/>
      <c r="O4" s="26"/>
      <c r="P4" s="26"/>
      <c r="Q4" s="26"/>
      <c r="R4" s="26"/>
      <c r="S4" s="26"/>
      <c r="T4" s="26"/>
      <c r="U4" s="26"/>
      <c r="V4" s="26"/>
      <c r="W4" s="26"/>
      <c r="X4" s="26"/>
      <c r="Y4" s="26"/>
      <c r="Z4" s="26" t="s">
        <v>73</v>
      </c>
      <c r="AA4" s="26"/>
      <c r="AB4" s="26"/>
      <c r="AC4" s="26"/>
      <c r="AD4" s="26"/>
    </row>
    <row r="5" spans="1:30" ht="43.15">
      <c r="A5" s="28" t="s">
        <v>54</v>
      </c>
      <c r="B5" s="2" t="s">
        <v>56</v>
      </c>
      <c r="C5" s="2" t="s">
        <v>74</v>
      </c>
      <c r="D5" s="2" t="s">
        <v>75</v>
      </c>
      <c r="E5" s="2" t="s">
        <v>76</v>
      </c>
      <c r="F5" s="2" t="s">
        <v>77</v>
      </c>
      <c r="G5" s="2" t="s">
        <v>78</v>
      </c>
      <c r="H5" s="2" t="s">
        <v>79</v>
      </c>
      <c r="I5" s="2" t="s">
        <v>80</v>
      </c>
      <c r="J5" s="2" t="s">
        <v>81</v>
      </c>
      <c r="K5" s="2" t="s">
        <v>82</v>
      </c>
      <c r="L5" s="2" t="s">
        <v>83</v>
      </c>
      <c r="M5" s="2" t="s">
        <v>84</v>
      </c>
      <c r="N5" s="2" t="s">
        <v>85</v>
      </c>
      <c r="O5" s="2" t="s">
        <v>86</v>
      </c>
      <c r="P5" s="2" t="s">
        <v>87</v>
      </c>
      <c r="Q5" s="2" t="s">
        <v>88</v>
      </c>
      <c r="R5" s="2" t="s">
        <v>89</v>
      </c>
      <c r="S5" s="2" t="s">
        <v>90</v>
      </c>
      <c r="T5" s="2" t="s">
        <v>91</v>
      </c>
      <c r="U5" s="2" t="s">
        <v>92</v>
      </c>
      <c r="V5" s="2" t="s">
        <v>93</v>
      </c>
      <c r="W5" s="2" t="s">
        <v>94</v>
      </c>
      <c r="X5" s="2" t="s">
        <v>95</v>
      </c>
      <c r="Y5" s="2" t="s">
        <v>96</v>
      </c>
      <c r="Z5" s="2" t="s">
        <v>97</v>
      </c>
      <c r="AA5" s="2" t="s">
        <v>98</v>
      </c>
      <c r="AB5" s="2" t="s">
        <v>99</v>
      </c>
      <c r="AC5" s="2" t="s">
        <v>100</v>
      </c>
      <c r="AD5" s="2" t="s">
        <v>101</v>
      </c>
    </row>
    <row r="6" spans="1:30">
      <c r="A6" t="s">
        <v>60</v>
      </c>
      <c r="B6" s="3">
        <v>0.18269560431820001</v>
      </c>
      <c r="C6" s="3">
        <v>0.1118151146138</v>
      </c>
      <c r="D6" s="3">
        <v>0.22734561974289999</v>
      </c>
      <c r="E6" s="3">
        <v>0.22727451616540001</v>
      </c>
      <c r="F6" s="3">
        <v>0.15697587546190001</v>
      </c>
      <c r="G6" s="3">
        <v>0.1271882994015</v>
      </c>
      <c r="H6" s="3">
        <v>0.12755832902149999</v>
      </c>
      <c r="I6" s="3">
        <v>0.18356509017680001</v>
      </c>
      <c r="J6" s="3">
        <v>0.23235297381719999</v>
      </c>
      <c r="K6" s="3">
        <v>0.18788699133600001</v>
      </c>
      <c r="L6" s="3">
        <v>0.2004438862398</v>
      </c>
      <c r="M6" s="3">
        <v>0.1670019669519</v>
      </c>
      <c r="N6" s="3">
        <v>0.13782227250269999</v>
      </c>
      <c r="O6" s="3">
        <v>0.14325981306239999</v>
      </c>
      <c r="P6" s="3">
        <v>0.18250444759539999</v>
      </c>
      <c r="Q6" s="3">
        <v>0.21528038086430001</v>
      </c>
      <c r="R6" s="3">
        <v>0.10733812951750001</v>
      </c>
      <c r="S6" s="3">
        <v>0.2599581542835</v>
      </c>
      <c r="T6" s="3">
        <v>0.14004482361189999</v>
      </c>
      <c r="U6" s="3">
        <v>0.20956073674539999</v>
      </c>
      <c r="V6" s="3">
        <v>0.15007210748220001</v>
      </c>
      <c r="W6" s="3">
        <v>0.16138028791139999</v>
      </c>
      <c r="X6" s="3">
        <v>0.16484979965259999</v>
      </c>
      <c r="Y6" s="3">
        <v>0.15486725705830001</v>
      </c>
      <c r="Z6" s="3">
        <v>0.2157750190977</v>
      </c>
      <c r="AA6" s="3">
        <v>0.23330789198070001</v>
      </c>
      <c r="AB6" s="3">
        <v>0.20123348563990001</v>
      </c>
      <c r="AC6" s="3">
        <v>0.2607457137211</v>
      </c>
      <c r="AD6" s="3">
        <v>0.29768511045689999</v>
      </c>
    </row>
    <row r="7" spans="1:30">
      <c r="A7" t="s">
        <v>61</v>
      </c>
      <c r="B7" s="3">
        <v>0.24680270753219999</v>
      </c>
      <c r="C7" s="3">
        <v>0.2319370150241</v>
      </c>
      <c r="D7" s="3">
        <v>0.26397694954759998</v>
      </c>
      <c r="E7" s="3">
        <v>0.22008687180100001</v>
      </c>
      <c r="F7" s="3">
        <v>0.23713451965580001</v>
      </c>
      <c r="G7" s="3">
        <v>0.24508949526250001</v>
      </c>
      <c r="H7" s="3">
        <v>0.19988924405139999</v>
      </c>
      <c r="I7" s="3">
        <v>0.32128925202679998</v>
      </c>
      <c r="J7" s="3">
        <v>0.23629226209080001</v>
      </c>
      <c r="K7" s="3">
        <v>0.25208367595659997</v>
      </c>
      <c r="L7" s="3">
        <v>0.22867205519</v>
      </c>
      <c r="M7" s="3">
        <v>0.27997533954780002</v>
      </c>
      <c r="N7" s="3">
        <v>0.22757213732680001</v>
      </c>
      <c r="O7" s="3">
        <v>0.232615517553</v>
      </c>
      <c r="P7" s="3">
        <v>0.2339394285617</v>
      </c>
      <c r="Q7" s="3">
        <v>0.2217381778727</v>
      </c>
      <c r="R7" s="3">
        <v>0.1832235933345</v>
      </c>
      <c r="S7" s="3">
        <v>0.23860048747920001</v>
      </c>
      <c r="T7" s="3">
        <v>0.29969106652040001</v>
      </c>
      <c r="U7" s="3">
        <v>0.2310865139579</v>
      </c>
      <c r="V7" s="3">
        <v>0.2346573545026</v>
      </c>
      <c r="W7" s="3">
        <v>0.21995827895110001</v>
      </c>
      <c r="X7" s="3">
        <v>0.31079841261559998</v>
      </c>
      <c r="Y7" s="3">
        <v>0.2471626431</v>
      </c>
      <c r="Z7" s="3">
        <v>0.21133599072859999</v>
      </c>
      <c r="AA7" s="3">
        <v>0.23105743350790001</v>
      </c>
      <c r="AB7" s="3">
        <v>0.2180096063069</v>
      </c>
      <c r="AC7" s="3">
        <v>0.23842586050049999</v>
      </c>
      <c r="AD7" s="3">
        <v>0.21579807753579999</v>
      </c>
    </row>
    <row r="8" spans="1:30">
      <c r="A8" t="s">
        <v>62</v>
      </c>
      <c r="B8" s="3">
        <v>0.19095644683410001</v>
      </c>
      <c r="C8" s="3">
        <v>0.21152951897489999</v>
      </c>
      <c r="D8" s="3">
        <v>0.17184146624489999</v>
      </c>
      <c r="E8" s="3">
        <v>0.18179316909420001</v>
      </c>
      <c r="F8" s="3">
        <v>0.16624194991909999</v>
      </c>
      <c r="G8" s="3">
        <v>0.1602002409288</v>
      </c>
      <c r="H8" s="3">
        <v>0.19259692512160001</v>
      </c>
      <c r="I8" s="3">
        <v>0.17238484912579999</v>
      </c>
      <c r="J8" s="3">
        <v>0.1648556028622</v>
      </c>
      <c r="K8" s="3">
        <v>0.211779470148</v>
      </c>
      <c r="L8" s="3">
        <v>0.18849555127930001</v>
      </c>
      <c r="M8" s="3">
        <v>0.20501111721410001</v>
      </c>
      <c r="N8" s="3">
        <v>0.1991344801146</v>
      </c>
      <c r="O8" s="3">
        <v>0.19506560705920001</v>
      </c>
      <c r="P8" s="3">
        <v>0.19437129080900001</v>
      </c>
      <c r="Q8" s="3">
        <v>0.17100776546730001</v>
      </c>
      <c r="R8" s="3">
        <v>0.23629561401579999</v>
      </c>
      <c r="S8" s="3">
        <v>0.16039680678240001</v>
      </c>
      <c r="T8" s="3">
        <v>0.2135645193082</v>
      </c>
      <c r="U8" s="3">
        <v>0.15797473238010001</v>
      </c>
      <c r="V8" s="3">
        <v>0.21466331926929999</v>
      </c>
      <c r="W8" s="3">
        <v>0.2088275088422</v>
      </c>
      <c r="X8" s="3">
        <v>0.20816612018569999</v>
      </c>
      <c r="Y8" s="3">
        <v>0.20032009894360001</v>
      </c>
      <c r="Z8" s="3">
        <v>0.1615961641683</v>
      </c>
      <c r="AA8" s="3">
        <v>0.1655576149205</v>
      </c>
      <c r="AB8" s="3">
        <v>0.17433253308720001</v>
      </c>
      <c r="AC8" s="3">
        <v>0.16555539915170001</v>
      </c>
      <c r="AD8" s="3">
        <v>0.15522669368049999</v>
      </c>
    </row>
    <row r="9" spans="1:30">
      <c r="A9" t="s">
        <v>63</v>
      </c>
      <c r="B9" s="3">
        <v>0.15294322108380001</v>
      </c>
      <c r="C9" s="3">
        <v>0.16961997117729999</v>
      </c>
      <c r="D9" s="3">
        <v>0.12932817132130001</v>
      </c>
      <c r="E9" s="3">
        <v>0.14190187549460001</v>
      </c>
      <c r="F9" s="3">
        <v>0.16137604845449999</v>
      </c>
      <c r="G9" s="3">
        <v>0.1700015555628</v>
      </c>
      <c r="H9" s="3">
        <v>0.1901861664791</v>
      </c>
      <c r="I9" s="3">
        <v>0.109322647501</v>
      </c>
      <c r="J9" s="3">
        <v>0.14217883365850001</v>
      </c>
      <c r="K9" s="3">
        <v>0.15632092584689999</v>
      </c>
      <c r="L9" s="3">
        <v>0.14483413133090001</v>
      </c>
      <c r="M9" s="3">
        <v>0.1461092331894</v>
      </c>
      <c r="N9" s="3">
        <v>0.19678864528529999</v>
      </c>
      <c r="O9" s="3">
        <v>0.18495712703030001</v>
      </c>
      <c r="P9" s="3">
        <v>0.1602386673907</v>
      </c>
      <c r="Q9" s="3">
        <v>0.15196624494409999</v>
      </c>
      <c r="R9" s="3">
        <v>0.21096590775980001</v>
      </c>
      <c r="S9" s="3">
        <v>0.1340142052304</v>
      </c>
      <c r="T9" s="3">
        <v>0.14310974437150001</v>
      </c>
      <c r="U9" s="3">
        <v>0.14868368794090001</v>
      </c>
      <c r="V9" s="3">
        <v>0.18020560720879999</v>
      </c>
      <c r="W9" s="3">
        <v>0.16255514106169999</v>
      </c>
      <c r="X9" s="3">
        <v>0.1443164118202</v>
      </c>
      <c r="Y9" s="3">
        <v>0.15893928210540001</v>
      </c>
      <c r="Z9" s="3">
        <v>0.1119445778664</v>
      </c>
      <c r="AA9" s="3">
        <v>0.1443472838898</v>
      </c>
      <c r="AB9" s="3">
        <v>0.1642175146723</v>
      </c>
      <c r="AC9" s="3">
        <v>0.1211563611689</v>
      </c>
      <c r="AD9" s="3">
        <v>0.12875404781409999</v>
      </c>
    </row>
    <row r="10" spans="1:30">
      <c r="A10" t="s">
        <v>64</v>
      </c>
      <c r="B10" s="3">
        <v>0.1142746980668</v>
      </c>
      <c r="C10" s="3">
        <v>0.16008012120340001</v>
      </c>
      <c r="D10" s="3">
        <v>0.1195874223878</v>
      </c>
      <c r="E10" s="3">
        <v>0.13205103485280001</v>
      </c>
      <c r="F10" s="3">
        <v>0.14571356133220001</v>
      </c>
      <c r="G10" s="3">
        <v>0.16517691929260001</v>
      </c>
      <c r="H10" s="3">
        <v>0.15906767853789999</v>
      </c>
      <c r="I10" s="3">
        <v>0.11832608778500001</v>
      </c>
      <c r="J10" s="3">
        <v>0.1155489622209</v>
      </c>
      <c r="K10" s="3">
        <v>9.8504457274980001E-2</v>
      </c>
      <c r="L10" s="3">
        <v>0.13167265691819999</v>
      </c>
      <c r="M10" s="3">
        <v>9.2384303862719994E-2</v>
      </c>
      <c r="N10" s="3">
        <v>0.1479556036336</v>
      </c>
      <c r="O10" s="3">
        <v>0.13529222588209999</v>
      </c>
      <c r="P10" s="3">
        <v>0.12639811653710001</v>
      </c>
      <c r="Q10" s="3">
        <v>0.1237832192908</v>
      </c>
      <c r="R10" s="3">
        <v>0.1451670864398</v>
      </c>
      <c r="S10" s="3">
        <v>9.3221727908360003E-2</v>
      </c>
      <c r="T10" s="3">
        <v>8.9286108378949999E-2</v>
      </c>
      <c r="U10" s="3">
        <v>0.11450889902560001</v>
      </c>
      <c r="V10" s="3">
        <v>0.12776194329330001</v>
      </c>
      <c r="W10" s="3">
        <v>0.1246108664683</v>
      </c>
      <c r="X10" s="3">
        <v>9.6388108564790007E-2</v>
      </c>
      <c r="Y10" s="3">
        <v>0.12743143242060001</v>
      </c>
      <c r="Z10" s="3">
        <v>0.1195370607229</v>
      </c>
      <c r="AA10" s="3">
        <v>0.1208257848181</v>
      </c>
      <c r="AB10" s="3">
        <v>0.1229455663844</v>
      </c>
      <c r="AC10" s="3">
        <v>0.1109828699913</v>
      </c>
      <c r="AD10" s="3">
        <v>9.4935894429460002E-2</v>
      </c>
    </row>
    <row r="11" spans="1:30">
      <c r="A11" t="s">
        <v>65</v>
      </c>
      <c r="B11" s="3">
        <v>7.8390698358290004E-2</v>
      </c>
      <c r="C11" s="3">
        <v>7.8218484641399993E-2</v>
      </c>
      <c r="D11" s="3">
        <v>6.4921810462710006E-2</v>
      </c>
      <c r="E11" s="3">
        <v>7.351474120774E-2</v>
      </c>
      <c r="F11" s="3">
        <v>9.2806294965359998E-2</v>
      </c>
      <c r="G11" s="3">
        <v>8.9755196096639997E-2</v>
      </c>
      <c r="H11" s="3">
        <v>9.8906687518279995E-2</v>
      </c>
      <c r="I11" s="3">
        <v>7.6117061261740004E-2</v>
      </c>
      <c r="J11" s="3">
        <v>8.0885855122950004E-2</v>
      </c>
      <c r="K11" s="3">
        <v>6.320508489335E-2</v>
      </c>
      <c r="L11" s="3">
        <v>6.884112846512E-2</v>
      </c>
      <c r="M11" s="3">
        <v>7.9902728855870006E-2</v>
      </c>
      <c r="N11" s="3">
        <v>6.8108730066549994E-2</v>
      </c>
      <c r="O11" s="3">
        <v>7.6305591873170001E-2</v>
      </c>
      <c r="P11" s="3">
        <v>7.4264591182900005E-2</v>
      </c>
      <c r="Q11" s="3">
        <v>7.5056099059959996E-2</v>
      </c>
      <c r="R11" s="3">
        <v>8.8265265061079998E-2</v>
      </c>
      <c r="S11" s="3">
        <v>8.3989945940739996E-2</v>
      </c>
      <c r="T11" s="3">
        <v>7.6337968138230003E-2</v>
      </c>
      <c r="U11" s="3">
        <v>9.2516201944490006E-2</v>
      </c>
      <c r="V11" s="3">
        <v>6.4230260493460006E-2</v>
      </c>
      <c r="W11" s="3">
        <v>8.7247561899229997E-2</v>
      </c>
      <c r="X11" s="3">
        <v>4.9376341063929997E-2</v>
      </c>
      <c r="Y11" s="3">
        <v>7.6314214132729999E-2</v>
      </c>
      <c r="Z11" s="3">
        <v>0.13364899118670001</v>
      </c>
      <c r="AA11" s="3">
        <v>7.420294431327E-2</v>
      </c>
      <c r="AB11" s="3">
        <v>8.6556191958079995E-2</v>
      </c>
      <c r="AC11" s="3">
        <v>6.3448279238870003E-2</v>
      </c>
      <c r="AD11" s="3">
        <v>6.6500247927669995E-2</v>
      </c>
    </row>
    <row r="12" spans="1:30">
      <c r="A12" t="s">
        <v>66</v>
      </c>
      <c r="B12" s="3">
        <v>2.1003184210319999E-2</v>
      </c>
      <c r="C12" s="3">
        <v>2.361450904621E-2</v>
      </c>
      <c r="D12" s="3">
        <v>1.297456651484E-2</v>
      </c>
      <c r="E12" s="3">
        <v>1.48330443075E-2</v>
      </c>
      <c r="F12" s="3">
        <v>2.9677453259779999E-2</v>
      </c>
      <c r="G12" s="3">
        <v>3.1435790474909998E-2</v>
      </c>
      <c r="H12" s="3">
        <v>2.2202059610159999E-2</v>
      </c>
      <c r="I12" s="3">
        <v>1.4724074877360001E-2</v>
      </c>
      <c r="J12" s="3">
        <v>1.9277775585929999E-2</v>
      </c>
      <c r="K12" s="3">
        <v>1.5375796368280001E-2</v>
      </c>
      <c r="L12" s="3">
        <v>2.38384919141E-2</v>
      </c>
      <c r="M12" s="3">
        <v>1.4847220005269999E-2</v>
      </c>
      <c r="N12" s="3">
        <v>1.4049528810880001E-2</v>
      </c>
      <c r="O12" s="3">
        <v>1.946570291593E-2</v>
      </c>
      <c r="P12" s="3">
        <v>1.596715958712E-2</v>
      </c>
      <c r="Q12" s="3">
        <v>2.7124549028640001E-2</v>
      </c>
      <c r="R12" s="3">
        <v>1.1812119914900001E-2</v>
      </c>
      <c r="S12" s="3">
        <v>1.5712936179459999E-2</v>
      </c>
      <c r="T12" s="3">
        <v>2.702020267576E-2</v>
      </c>
      <c r="U12" s="3">
        <v>2.804734048064E-2</v>
      </c>
      <c r="V12" s="3">
        <v>1.9104623772120001E-2</v>
      </c>
      <c r="W12" s="3">
        <v>2.1160925759789999E-2</v>
      </c>
      <c r="X12" s="3">
        <v>1.747672917928E-2</v>
      </c>
      <c r="Y12" s="3">
        <v>1.9660373970069998E-2</v>
      </c>
      <c r="Z12" s="3">
        <v>2.879050793738E-2</v>
      </c>
      <c r="AA12" s="3">
        <v>2.1233901662069999E-2</v>
      </c>
      <c r="AB12" s="3">
        <v>2.3081392483220001E-2</v>
      </c>
      <c r="AC12" s="3">
        <v>2.8761696815500001E-2</v>
      </c>
      <c r="AD12" s="3">
        <v>2.4832168547440001E-2</v>
      </c>
    </row>
    <row r="13" spans="1:30">
      <c r="A13" t="s">
        <v>67</v>
      </c>
      <c r="B13" s="3">
        <v>1.9633767513569998E-3</v>
      </c>
      <c r="C13" s="3">
        <v>1.09276385383E-3</v>
      </c>
      <c r="D13" s="3">
        <v>2.0149509977140001E-3</v>
      </c>
      <c r="E13" s="3">
        <v>3.7588435921100002E-4</v>
      </c>
      <c r="F13" s="3">
        <v>1.602929682994E-3</v>
      </c>
      <c r="G13" s="3">
        <v>1.7285439254070001E-3</v>
      </c>
      <c r="H13" s="3">
        <v>2.0058866107370002E-3</v>
      </c>
      <c r="I13" s="3">
        <v>9.0503063136459995E-4</v>
      </c>
      <c r="J13" s="3">
        <v>4.628503767582E-4</v>
      </c>
      <c r="K13" s="3">
        <v>1.8733593470539999E-3</v>
      </c>
      <c r="L13" s="3">
        <v>4.2220391108869996E-3</v>
      </c>
      <c r="M13" s="3">
        <v>8.8453389765059997E-4</v>
      </c>
      <c r="N13" s="3">
        <v>5.7410400630110003E-4</v>
      </c>
      <c r="O13" s="3">
        <v>2.640020076574E-3</v>
      </c>
      <c r="P13" s="3">
        <v>1.947708594882E-3</v>
      </c>
      <c r="Q13" s="3">
        <v>2.780973220746E-3</v>
      </c>
      <c r="R13" s="3">
        <v>1.8243038829290001E-3</v>
      </c>
      <c r="S13" s="3">
        <v>3.3411706789240002E-4</v>
      </c>
      <c r="T13" s="3">
        <v>2.511275707343E-3</v>
      </c>
      <c r="U13" s="3">
        <v>3.5424850455459999E-3</v>
      </c>
      <c r="V13" s="3">
        <v>1.1996296260479999E-3</v>
      </c>
      <c r="W13" s="3">
        <v>2.573874777856E-3</v>
      </c>
      <c r="X13" s="3">
        <v>0</v>
      </c>
      <c r="Y13" s="3">
        <v>3.3755384362849999E-3</v>
      </c>
      <c r="Z13" s="3">
        <v>4.8269994028900002E-3</v>
      </c>
      <c r="AA13" s="3">
        <v>1.5169781374529999E-3</v>
      </c>
      <c r="AB13" s="3">
        <v>1.0666755546009999E-3</v>
      </c>
      <c r="AC13" s="3">
        <v>9.3771414569010004E-4</v>
      </c>
      <c r="AD13" s="3">
        <v>2.2254304180450001E-3</v>
      </c>
    </row>
    <row r="14" spans="1:30">
      <c r="A14" t="s">
        <v>68</v>
      </c>
      <c r="B14" s="3">
        <v>1.0970062844910001E-2</v>
      </c>
      <c r="C14" s="3">
        <v>1.20925014651E-2</v>
      </c>
      <c r="D14" s="3">
        <v>8.0090427802610008E-3</v>
      </c>
      <c r="E14" s="3">
        <v>8.1688627175400003E-3</v>
      </c>
      <c r="F14" s="3">
        <v>8.4713672684079994E-3</v>
      </c>
      <c r="G14" s="3">
        <v>9.4239590548139997E-3</v>
      </c>
      <c r="H14" s="3">
        <v>7.5870230492469997E-3</v>
      </c>
      <c r="I14" s="3">
        <v>3.36590661413E-3</v>
      </c>
      <c r="J14" s="3">
        <v>8.144884264821E-3</v>
      </c>
      <c r="K14" s="3">
        <v>1.2970238828820001E-2</v>
      </c>
      <c r="L14" s="3">
        <v>8.9800595517289996E-3</v>
      </c>
      <c r="M14" s="3">
        <v>1.388355647519E-2</v>
      </c>
      <c r="N14" s="3">
        <v>7.9944982533930002E-3</v>
      </c>
      <c r="O14" s="3">
        <v>1.0398394547279999E-2</v>
      </c>
      <c r="P14" s="3">
        <v>1.036858974107E-2</v>
      </c>
      <c r="Q14" s="3">
        <v>1.1262590251420001E-2</v>
      </c>
      <c r="R14" s="3">
        <v>1.510798007368E-2</v>
      </c>
      <c r="S14" s="3">
        <v>1.3771619128010001E-2</v>
      </c>
      <c r="T14" s="3">
        <v>8.4342912877339998E-3</v>
      </c>
      <c r="U14" s="3">
        <v>1.4079402479380001E-2</v>
      </c>
      <c r="V14" s="3">
        <v>8.1051543522840004E-3</v>
      </c>
      <c r="W14" s="3">
        <v>1.168555432849E-2</v>
      </c>
      <c r="X14" s="3">
        <v>8.62807691786E-3</v>
      </c>
      <c r="Y14" s="3">
        <v>1.1929159833130001E-2</v>
      </c>
      <c r="Z14" s="3">
        <v>1.2544688889160001E-2</v>
      </c>
      <c r="AA14" s="3">
        <v>7.9501667702130008E-3</v>
      </c>
      <c r="AB14" s="3">
        <v>8.5570339133410004E-3</v>
      </c>
      <c r="AC14" s="3">
        <v>9.9861052664609994E-3</v>
      </c>
      <c r="AD14" s="3">
        <v>1.4042329190070001E-2</v>
      </c>
    </row>
    <row r="15" spans="1:30">
      <c r="A15" t="s">
        <v>69</v>
      </c>
      <c r="B15" s="4">
        <v>100983</v>
      </c>
      <c r="C15" s="4">
        <v>3475</v>
      </c>
      <c r="D15" s="4">
        <v>3474</v>
      </c>
      <c r="E15" s="4">
        <v>2775</v>
      </c>
      <c r="F15" s="4">
        <v>1805</v>
      </c>
      <c r="G15" s="4">
        <v>1469</v>
      </c>
      <c r="H15" s="4">
        <v>4753</v>
      </c>
      <c r="I15" s="4">
        <v>1776</v>
      </c>
      <c r="J15" s="4">
        <v>3538</v>
      </c>
      <c r="K15" s="4">
        <v>3672</v>
      </c>
      <c r="L15" s="4">
        <v>2788</v>
      </c>
      <c r="M15" s="4">
        <v>4993</v>
      </c>
      <c r="N15" s="4">
        <v>1342</v>
      </c>
      <c r="O15" s="4">
        <v>3015</v>
      </c>
      <c r="P15" s="4">
        <v>4696</v>
      </c>
      <c r="Q15" s="4">
        <v>5990</v>
      </c>
      <c r="R15" s="4">
        <v>873</v>
      </c>
      <c r="S15" s="4">
        <v>2852</v>
      </c>
      <c r="T15" s="4">
        <v>5570</v>
      </c>
      <c r="U15" s="4">
        <v>5839</v>
      </c>
      <c r="V15" s="4">
        <v>6035</v>
      </c>
      <c r="W15" s="4">
        <v>4373</v>
      </c>
      <c r="X15" s="4">
        <v>1305</v>
      </c>
      <c r="Y15" s="4">
        <v>3616</v>
      </c>
      <c r="Z15" s="4">
        <v>2629</v>
      </c>
      <c r="AA15" s="4">
        <v>4941</v>
      </c>
      <c r="AB15" s="4">
        <v>5637</v>
      </c>
      <c r="AC15" s="4">
        <v>3425</v>
      </c>
      <c r="AD15" s="4">
        <v>4327</v>
      </c>
    </row>
    <row r="17" spans="1:1">
      <c r="A17" t="s">
        <v>70</v>
      </c>
    </row>
  </sheetData>
  <mergeCells count="4">
    <mergeCell ref="C4:J4"/>
    <mergeCell ref="K4:Y4"/>
    <mergeCell ref="Z4:AD4"/>
    <mergeCell ref="A4:A5"/>
  </mergeCells>
  <dataValidations count="2">
    <dataValidation allowBlank="1" showErrorMessage="1" prompt="d5cb32e0-14b9-4d8e-a74d-0eb39483c3e0" sqref="A2:A3 AD16" xr:uid="{00000000-0002-0000-0200-000000000000}"/>
    <dataValidation allowBlank="1" error="d5cb32e0-14b9-4d8e-a74d-0eb39483c3e0"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7"/>
  <sheetViews>
    <sheetView workbookViewId="0"/>
  </sheetViews>
  <sheetFormatPr defaultRowHeight="14.45"/>
  <cols>
    <col min="1" max="1" width="22.5703125" bestFit="1" customWidth="1"/>
    <col min="2" max="5" width="12.7109375" bestFit="1" customWidth="1"/>
  </cols>
  <sheetData>
    <row r="1" spans="1:5">
      <c r="A1" s="1" t="s">
        <v>52</v>
      </c>
    </row>
    <row r="2" spans="1:5">
      <c r="A2" t="s">
        <v>35</v>
      </c>
    </row>
    <row r="3" spans="1:5">
      <c r="A3" t="s">
        <v>53</v>
      </c>
    </row>
    <row r="4" spans="1:5">
      <c r="A4" s="26" t="s">
        <v>54</v>
      </c>
      <c r="C4" s="26" t="s">
        <v>102</v>
      </c>
      <c r="D4" s="26"/>
      <c r="E4" s="26"/>
    </row>
    <row r="5" spans="1:5" ht="28.9">
      <c r="A5" s="28" t="s">
        <v>54</v>
      </c>
      <c r="B5" s="2" t="s">
        <v>56</v>
      </c>
      <c r="C5" s="2" t="s">
        <v>72</v>
      </c>
      <c r="D5" s="2" t="s">
        <v>71</v>
      </c>
      <c r="E5" s="2" t="s">
        <v>73</v>
      </c>
    </row>
    <row r="6" spans="1:5">
      <c r="A6" t="s">
        <v>60</v>
      </c>
      <c r="B6" s="3">
        <v>0.18269560431820001</v>
      </c>
      <c r="C6" s="3">
        <v>0.17189284996529999</v>
      </c>
      <c r="D6" s="3">
        <v>0.18609807353329999</v>
      </c>
      <c r="E6" s="3">
        <v>0.2324499477534</v>
      </c>
    </row>
    <row r="7" spans="1:5">
      <c r="A7" t="s">
        <v>61</v>
      </c>
      <c r="B7" s="3">
        <v>0.24680270753219999</v>
      </c>
      <c r="C7" s="3">
        <v>0.25313519355550002</v>
      </c>
      <c r="D7" s="3">
        <v>0.23396791257130001</v>
      </c>
      <c r="E7" s="3">
        <v>0.22424140634930001</v>
      </c>
    </row>
    <row r="8" spans="1:5">
      <c r="A8" t="s">
        <v>62</v>
      </c>
      <c r="B8" s="3">
        <v>0.19095644683410001</v>
      </c>
      <c r="C8" s="3">
        <v>0.19685422489170001</v>
      </c>
      <c r="D8" s="3">
        <v>0.18411422827150001</v>
      </c>
      <c r="E8" s="3">
        <v>0.1668298116086</v>
      </c>
    </row>
    <row r="9" spans="1:5">
      <c r="A9" t="s">
        <v>63</v>
      </c>
      <c r="B9" s="3">
        <v>0.15294322108380001</v>
      </c>
      <c r="C9" s="3">
        <v>0.1549804954698</v>
      </c>
      <c r="D9" s="3">
        <v>0.15254032490790001</v>
      </c>
      <c r="E9" s="3">
        <v>0.1434146609112</v>
      </c>
    </row>
    <row r="10" spans="1:5">
      <c r="A10" t="s">
        <v>64</v>
      </c>
      <c r="B10" s="3">
        <v>0.1142746980668</v>
      </c>
      <c r="C10" s="3">
        <v>0.11081967920040001</v>
      </c>
      <c r="D10" s="3">
        <v>0.1368015452255</v>
      </c>
      <c r="E10" s="3">
        <v>0.117126338444</v>
      </c>
    </row>
    <row r="11" spans="1:5">
      <c r="A11" t="s">
        <v>65</v>
      </c>
      <c r="B11" s="3">
        <v>7.8390698358290004E-2</v>
      </c>
      <c r="C11" s="3">
        <v>7.7900954087989999E-2</v>
      </c>
      <c r="D11" s="3">
        <v>7.8012575985659999E-2</v>
      </c>
      <c r="E11" s="3">
        <v>8.0970658679460003E-2</v>
      </c>
    </row>
    <row r="12" spans="1:5">
      <c r="A12" t="s">
        <v>66</v>
      </c>
      <c r="B12" s="3">
        <v>2.1003184210319999E-2</v>
      </c>
      <c r="C12" s="3">
        <v>2.0749724048379999E-2</v>
      </c>
      <c r="D12" s="3">
        <v>1.8410329030849999E-2</v>
      </c>
      <c r="E12" s="3">
        <v>2.3798841595240001E-2</v>
      </c>
    </row>
    <row r="13" spans="1:5">
      <c r="A13" t="s">
        <v>67</v>
      </c>
      <c r="B13" s="3">
        <v>1.9633767513569998E-3</v>
      </c>
      <c r="C13" s="3">
        <v>2.1191119240719998E-3</v>
      </c>
      <c r="D13" s="3">
        <v>1.2286772951510001E-3</v>
      </c>
      <c r="E13" s="3">
        <v>1.663826969698E-3</v>
      </c>
    </row>
    <row r="14" spans="1:5">
      <c r="A14" t="s">
        <v>68</v>
      </c>
      <c r="B14" s="3">
        <v>1.0970062844910001E-2</v>
      </c>
      <c r="C14" s="3">
        <v>1.1547766856860001E-2</v>
      </c>
      <c r="D14" s="3">
        <v>8.826333178921E-3</v>
      </c>
      <c r="E14" s="3">
        <v>9.5045076890369999E-3</v>
      </c>
    </row>
    <row r="15" spans="1:5">
      <c r="A15" t="s">
        <v>69</v>
      </c>
      <c r="B15" s="4">
        <v>100983</v>
      </c>
      <c r="C15" s="4">
        <v>56959</v>
      </c>
      <c r="D15" s="4">
        <v>23065</v>
      </c>
      <c r="E15" s="4">
        <v>20959</v>
      </c>
    </row>
    <row r="17" spans="1:1">
      <c r="A17" t="s">
        <v>70</v>
      </c>
    </row>
  </sheetData>
  <mergeCells count="2">
    <mergeCell ref="C4:E4"/>
    <mergeCell ref="A4:A5"/>
  </mergeCells>
  <dataValidations count="2">
    <dataValidation allowBlank="1" showErrorMessage="1" prompt="4c4b7f2a-410b-4ef8-9a3c-c21f33d473bb" sqref="A2:A3 E16" xr:uid="{00000000-0002-0000-0300-000000000000}"/>
    <dataValidation allowBlank="1" error="4c4b7f2a-410b-4ef8-9a3c-c21f33d473bb"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7"/>
  <sheetViews>
    <sheetView workbookViewId="0"/>
  </sheetViews>
  <sheetFormatPr defaultRowHeight="14.45"/>
  <cols>
    <col min="1" max="1" width="22.5703125" bestFit="1" customWidth="1"/>
    <col min="2" max="7" width="12.7109375" bestFit="1" customWidth="1"/>
  </cols>
  <sheetData>
    <row r="1" spans="1:7">
      <c r="A1" s="1" t="s">
        <v>52</v>
      </c>
    </row>
    <row r="2" spans="1:7">
      <c r="A2" t="s">
        <v>37</v>
      </c>
    </row>
    <row r="3" spans="1:7">
      <c r="A3" t="s">
        <v>53</v>
      </c>
    </row>
    <row r="4" spans="1:7">
      <c r="A4" s="26" t="s">
        <v>54</v>
      </c>
      <c r="C4" s="26" t="s">
        <v>103</v>
      </c>
      <c r="D4" s="26"/>
      <c r="E4" s="26"/>
      <c r="F4" s="26"/>
      <c r="G4" s="26"/>
    </row>
    <row r="5" spans="1:7" ht="28.9">
      <c r="A5" s="28" t="s">
        <v>54</v>
      </c>
      <c r="B5" s="2" t="s">
        <v>56</v>
      </c>
      <c r="C5" s="2" t="s">
        <v>104</v>
      </c>
      <c r="D5" s="2" t="s">
        <v>105</v>
      </c>
      <c r="E5" s="2" t="s">
        <v>94</v>
      </c>
      <c r="F5" s="2" t="s">
        <v>58</v>
      </c>
      <c r="G5" s="2" t="s">
        <v>106</v>
      </c>
    </row>
    <row r="6" spans="1:7">
      <c r="A6" t="s">
        <v>60</v>
      </c>
      <c r="B6" s="3">
        <v>0.18269560431820001</v>
      </c>
      <c r="C6" s="3">
        <v>0.16815010478100001</v>
      </c>
      <c r="D6" s="3">
        <v>0.206566847522</v>
      </c>
      <c r="E6" s="3">
        <v>0.17091995474759999</v>
      </c>
      <c r="F6" s="3">
        <v>0.1980164323411</v>
      </c>
      <c r="G6" s="3">
        <v>0.21230411314809999</v>
      </c>
    </row>
    <row r="7" spans="1:7">
      <c r="A7" t="s">
        <v>61</v>
      </c>
      <c r="B7" s="3">
        <v>0.24680270753219999</v>
      </c>
      <c r="C7" s="3">
        <v>0.25588828499819999</v>
      </c>
      <c r="D7" s="3">
        <v>0.24241117878560001</v>
      </c>
      <c r="E7" s="3">
        <v>0.2426594832517</v>
      </c>
      <c r="F7" s="3">
        <v>0.2231718429464</v>
      </c>
      <c r="G7" s="3">
        <v>0.24792728320890001</v>
      </c>
    </row>
    <row r="8" spans="1:7">
      <c r="A8" t="s">
        <v>62</v>
      </c>
      <c r="B8" s="3">
        <v>0.19095644683410001</v>
      </c>
      <c r="C8" s="3">
        <v>0.19829148298320001</v>
      </c>
      <c r="D8" s="3">
        <v>0.1818635581703</v>
      </c>
      <c r="E8" s="3">
        <v>0.19503339902440001</v>
      </c>
      <c r="F8" s="3">
        <v>0.17492597462160001</v>
      </c>
      <c r="G8" s="3">
        <v>0.18022832276</v>
      </c>
    </row>
    <row r="9" spans="1:7">
      <c r="A9" t="s">
        <v>63</v>
      </c>
      <c r="B9" s="3">
        <v>0.15294322108380001</v>
      </c>
      <c r="C9" s="3">
        <v>0.1536756436127</v>
      </c>
      <c r="D9" s="3">
        <v>0.14310478743460001</v>
      </c>
      <c r="E9" s="3">
        <v>0.1591673159027</v>
      </c>
      <c r="F9" s="3">
        <v>0.16085245614679999</v>
      </c>
      <c r="G9" s="3">
        <v>0.1451048699728</v>
      </c>
    </row>
    <row r="10" spans="1:7">
      <c r="A10" t="s">
        <v>64</v>
      </c>
      <c r="B10" s="3">
        <v>0.1142746980668</v>
      </c>
      <c r="C10" s="3">
        <v>0.1119899818586</v>
      </c>
      <c r="D10" s="3">
        <v>0.1159435790659</v>
      </c>
      <c r="E10" s="3">
        <v>0.1172061958183</v>
      </c>
      <c r="F10" s="3">
        <v>0.12605666936759999</v>
      </c>
      <c r="G10" s="3">
        <v>0.1067695183347</v>
      </c>
    </row>
    <row r="11" spans="1:7">
      <c r="A11" t="s">
        <v>65</v>
      </c>
      <c r="B11" s="3">
        <v>7.8390698358290004E-2</v>
      </c>
      <c r="C11" s="3">
        <v>7.8732652037310003E-2</v>
      </c>
      <c r="D11" s="3">
        <v>7.8027707855009995E-2</v>
      </c>
      <c r="E11" s="3">
        <v>7.9599448677480006E-2</v>
      </c>
      <c r="F11" s="3">
        <v>8.4977796148189996E-2</v>
      </c>
      <c r="G11" s="3">
        <v>7.2591689211189997E-2</v>
      </c>
    </row>
    <row r="12" spans="1:7">
      <c r="A12" t="s">
        <v>66</v>
      </c>
      <c r="B12" s="3">
        <v>2.1003184210319999E-2</v>
      </c>
      <c r="C12" s="3">
        <v>2.079000383307E-2</v>
      </c>
      <c r="D12" s="3">
        <v>1.9879334497979999E-2</v>
      </c>
      <c r="E12" s="3">
        <v>2.1820478103200001E-2</v>
      </c>
      <c r="F12" s="3">
        <v>2.1543878067960001E-2</v>
      </c>
      <c r="G12" s="3">
        <v>2.067562297874E-2</v>
      </c>
    </row>
    <row r="13" spans="1:7">
      <c r="A13" t="s">
        <v>67</v>
      </c>
      <c r="B13" s="3">
        <v>1.9633767513569998E-3</v>
      </c>
      <c r="C13" s="3">
        <v>2.0818420628860002E-3</v>
      </c>
      <c r="D13" s="3">
        <v>1.8211120783630001E-3</v>
      </c>
      <c r="E13" s="3">
        <v>2.3653109087650001E-3</v>
      </c>
      <c r="F13" s="3">
        <v>9.1003571271720005E-4</v>
      </c>
      <c r="G13" s="3">
        <v>1.3470160031499999E-3</v>
      </c>
    </row>
    <row r="14" spans="1:7">
      <c r="A14" t="s">
        <v>68</v>
      </c>
      <c r="B14" s="3">
        <v>1.0970062844910001E-2</v>
      </c>
      <c r="C14" s="3">
        <v>1.040000383308E-2</v>
      </c>
      <c r="D14" s="3">
        <v>1.0381894590279999E-2</v>
      </c>
      <c r="E14" s="3">
        <v>1.122841356583E-2</v>
      </c>
      <c r="F14" s="3">
        <v>9.5449146476849992E-3</v>
      </c>
      <c r="G14" s="3">
        <v>1.305156438239E-2</v>
      </c>
    </row>
    <row r="15" spans="1:7">
      <c r="A15" t="s">
        <v>69</v>
      </c>
      <c r="B15" s="4">
        <v>100983</v>
      </c>
      <c r="C15" s="4">
        <v>36483</v>
      </c>
      <c r="D15" s="4">
        <v>22402</v>
      </c>
      <c r="E15" s="4">
        <v>21671</v>
      </c>
      <c r="F15" s="4">
        <v>7568</v>
      </c>
      <c r="G15" s="4">
        <v>12858</v>
      </c>
    </row>
    <row r="17" spans="1:1">
      <c r="A17" t="s">
        <v>70</v>
      </c>
    </row>
  </sheetData>
  <mergeCells count="2">
    <mergeCell ref="C4:G4"/>
    <mergeCell ref="A4:A5"/>
  </mergeCells>
  <dataValidations count="2">
    <dataValidation allowBlank="1" showErrorMessage="1" prompt="27edca18-018c-4f0c-a6e2-381970a7e149" sqref="A2:A3 G16" xr:uid="{00000000-0002-0000-0400-000000000000}"/>
    <dataValidation allowBlank="1" error="27edca18-018c-4f0c-a6e2-381970a7e149"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7"/>
  <sheetViews>
    <sheetView workbookViewId="0"/>
  </sheetViews>
  <sheetFormatPr defaultRowHeight="14.45"/>
  <cols>
    <col min="1" max="1" width="22.5703125" bestFit="1" customWidth="1"/>
    <col min="2" max="15" width="12.7109375" bestFit="1" customWidth="1"/>
  </cols>
  <sheetData>
    <row r="1" spans="1:15">
      <c r="A1" s="1" t="s">
        <v>52</v>
      </c>
    </row>
    <row r="2" spans="1:15">
      <c r="A2" t="s">
        <v>39</v>
      </c>
    </row>
    <row r="3" spans="1:15">
      <c r="A3" t="s">
        <v>53</v>
      </c>
    </row>
    <row r="4" spans="1:15">
      <c r="A4" s="26" t="s">
        <v>54</v>
      </c>
      <c r="C4" s="26" t="s">
        <v>107</v>
      </c>
      <c r="D4" s="26"/>
      <c r="E4" s="26"/>
      <c r="F4" s="26"/>
      <c r="G4" s="26"/>
      <c r="H4" s="26"/>
      <c r="I4" s="26"/>
      <c r="J4" s="26"/>
      <c r="K4" s="26"/>
      <c r="L4" s="26"/>
      <c r="M4" s="26"/>
      <c r="N4" s="26"/>
      <c r="O4" s="26"/>
    </row>
    <row r="5" spans="1:15" ht="28.9">
      <c r="A5" s="28" t="s">
        <v>54</v>
      </c>
      <c r="B5" s="2" t="s">
        <v>56</v>
      </c>
      <c r="C5" s="2" t="s">
        <v>108</v>
      </c>
      <c r="D5" s="2" t="s">
        <v>109</v>
      </c>
      <c r="E5" s="2" t="s">
        <v>110</v>
      </c>
      <c r="F5" s="2" t="s">
        <v>111</v>
      </c>
      <c r="G5" s="2" t="s">
        <v>112</v>
      </c>
      <c r="H5" s="2" t="s">
        <v>113</v>
      </c>
      <c r="I5" s="2" t="s">
        <v>114</v>
      </c>
      <c r="J5" s="2" t="s">
        <v>58</v>
      </c>
      <c r="K5" s="2" t="s">
        <v>115</v>
      </c>
      <c r="L5" s="2" t="s">
        <v>59</v>
      </c>
      <c r="M5" s="2" t="s">
        <v>116</v>
      </c>
      <c r="N5" s="2" t="s">
        <v>117</v>
      </c>
      <c r="O5" s="2" t="s">
        <v>118</v>
      </c>
    </row>
    <row r="6" spans="1:15">
      <c r="A6" t="s">
        <v>60</v>
      </c>
      <c r="B6" s="3">
        <v>0.18269560431820001</v>
      </c>
      <c r="C6" s="3">
        <v>0.1593465358724</v>
      </c>
      <c r="D6" s="3">
        <v>0.21875141145150001</v>
      </c>
      <c r="E6" s="3">
        <v>0.14136900348590001</v>
      </c>
      <c r="F6" s="3">
        <v>0.1973641905678</v>
      </c>
      <c r="G6" s="3">
        <v>0.1568069066526</v>
      </c>
      <c r="H6" s="3">
        <v>0.22342595895959999</v>
      </c>
      <c r="I6" s="3">
        <v>0.20509048996929999</v>
      </c>
      <c r="J6" s="3">
        <v>0.1980164323411</v>
      </c>
      <c r="K6" s="3">
        <v>0.15009290916359999</v>
      </c>
      <c r="L6" s="3">
        <v>0.25536873392050002</v>
      </c>
      <c r="M6" s="3">
        <v>0.2056364645804</v>
      </c>
      <c r="N6" s="3">
        <v>0.1880760375551</v>
      </c>
      <c r="O6" s="3">
        <v>0.20380768242940001</v>
      </c>
    </row>
    <row r="7" spans="1:15">
      <c r="A7" t="s">
        <v>61</v>
      </c>
      <c r="B7" s="3">
        <v>0.24680270753219999</v>
      </c>
      <c r="C7" s="3">
        <v>0.27266597913430002</v>
      </c>
      <c r="D7" s="3">
        <v>0.24881209889530001</v>
      </c>
      <c r="E7" s="3">
        <v>0.2335236735051</v>
      </c>
      <c r="F7" s="3">
        <v>0.2338685584198</v>
      </c>
      <c r="G7" s="3">
        <v>0.2532381459343</v>
      </c>
      <c r="H7" s="3">
        <v>0.22984819965639999</v>
      </c>
      <c r="I7" s="3">
        <v>0.2354961548275</v>
      </c>
      <c r="J7" s="3">
        <v>0.2231718429464</v>
      </c>
      <c r="K7" s="3">
        <v>0.24323985692950001</v>
      </c>
      <c r="L7" s="3">
        <v>0.2303697727715</v>
      </c>
      <c r="M7" s="3">
        <v>0.23095959061509999</v>
      </c>
      <c r="N7" s="3">
        <v>0.24381645209219999</v>
      </c>
      <c r="O7" s="3">
        <v>0.25139129074799998</v>
      </c>
    </row>
    <row r="8" spans="1:15">
      <c r="A8" t="s">
        <v>62</v>
      </c>
      <c r="B8" s="3">
        <v>0.19095644683410001</v>
      </c>
      <c r="C8" s="3">
        <v>0.20563921965260001</v>
      </c>
      <c r="D8" s="3">
        <v>0.18702985208209999</v>
      </c>
      <c r="E8" s="3">
        <v>0.18934329480789999</v>
      </c>
      <c r="F8" s="3">
        <v>0.1976033227316</v>
      </c>
      <c r="G8" s="3">
        <v>0.2121884620376</v>
      </c>
      <c r="H8" s="3">
        <v>0.17195998402759999</v>
      </c>
      <c r="I8" s="3">
        <v>0.17609105771610001</v>
      </c>
      <c r="J8" s="3">
        <v>0.17492597462160001</v>
      </c>
      <c r="K8" s="3">
        <v>0.20852895112200001</v>
      </c>
      <c r="L8" s="3">
        <v>0.16510157518980001</v>
      </c>
      <c r="M8" s="3">
        <v>0.1640974184391</v>
      </c>
      <c r="N8" s="3">
        <v>0.18334417450029999</v>
      </c>
      <c r="O8" s="3">
        <v>0.1832127531445</v>
      </c>
    </row>
    <row r="9" spans="1:15">
      <c r="A9" t="s">
        <v>63</v>
      </c>
      <c r="B9" s="3">
        <v>0.15294322108380001</v>
      </c>
      <c r="C9" s="3">
        <v>0.1486437863234</v>
      </c>
      <c r="D9" s="3">
        <v>0.14040070208649999</v>
      </c>
      <c r="E9" s="3">
        <v>0.1746968347691</v>
      </c>
      <c r="F9" s="3">
        <v>0.15272440711470001</v>
      </c>
      <c r="G9" s="3">
        <v>0.16621110547869999</v>
      </c>
      <c r="H9" s="3">
        <v>0.14750939950360001</v>
      </c>
      <c r="I9" s="3">
        <v>0.141040679783</v>
      </c>
      <c r="J9" s="3">
        <v>0.16085245614679999</v>
      </c>
      <c r="K9" s="3">
        <v>0.15742886800450001</v>
      </c>
      <c r="L9" s="3">
        <v>0.12853737560520001</v>
      </c>
      <c r="M9" s="3">
        <v>0.15340169377230001</v>
      </c>
      <c r="N9" s="3">
        <v>0.1515400619077</v>
      </c>
      <c r="O9" s="3">
        <v>0.1483735523751</v>
      </c>
    </row>
    <row r="10" spans="1:15">
      <c r="A10" t="s">
        <v>64</v>
      </c>
      <c r="B10" s="3">
        <v>0.1142746980668</v>
      </c>
      <c r="C10" s="3">
        <v>0.1010199852665</v>
      </c>
      <c r="D10" s="3">
        <v>0.1042992307998</v>
      </c>
      <c r="E10" s="3">
        <v>0.13906257830079999</v>
      </c>
      <c r="F10" s="3">
        <v>0.1225949461014</v>
      </c>
      <c r="G10" s="3">
        <v>0.1133298685931</v>
      </c>
      <c r="H10" s="3">
        <v>0.112692651901</v>
      </c>
      <c r="I10" s="3">
        <v>0.12898590914310001</v>
      </c>
      <c r="J10" s="3">
        <v>0.12605666936759999</v>
      </c>
      <c r="K10" s="3">
        <v>0.12229614484570001</v>
      </c>
      <c r="L10" s="3">
        <v>0.1159653730812</v>
      </c>
      <c r="M10" s="3">
        <v>0.1164406864282</v>
      </c>
      <c r="N10" s="3">
        <v>0.11254908905</v>
      </c>
      <c r="O10" s="3">
        <v>0.104955222949</v>
      </c>
    </row>
    <row r="11" spans="1:15">
      <c r="A11" t="s">
        <v>65</v>
      </c>
      <c r="B11" s="3">
        <v>7.8390698358290004E-2</v>
      </c>
      <c r="C11" s="3">
        <v>7.8806956032220002E-2</v>
      </c>
      <c r="D11" s="3">
        <v>6.7714123591909994E-2</v>
      </c>
      <c r="E11" s="3">
        <v>8.5320556020989993E-2</v>
      </c>
      <c r="F11" s="3">
        <v>6.8078969599400005E-2</v>
      </c>
      <c r="G11" s="3">
        <v>6.8263010565219995E-2</v>
      </c>
      <c r="H11" s="3">
        <v>8.262647751169E-2</v>
      </c>
      <c r="I11" s="3">
        <v>8.2242609145350004E-2</v>
      </c>
      <c r="J11" s="3">
        <v>8.4977796148189996E-2</v>
      </c>
      <c r="K11" s="3">
        <v>8.5542524989450003E-2</v>
      </c>
      <c r="L11" s="3">
        <v>6.6736025638610003E-2</v>
      </c>
      <c r="M11" s="3">
        <v>8.5881837540029995E-2</v>
      </c>
      <c r="N11" s="3">
        <v>8.8308889746509994E-2</v>
      </c>
      <c r="O11" s="3">
        <v>7.3746981861259997E-2</v>
      </c>
    </row>
    <row r="12" spans="1:15">
      <c r="A12" t="s">
        <v>66</v>
      </c>
      <c r="B12" s="3">
        <v>2.1003184210319999E-2</v>
      </c>
      <c r="C12" s="3">
        <v>2.0874747100580002E-2</v>
      </c>
      <c r="D12" s="3">
        <v>2.0407730319180001E-2</v>
      </c>
      <c r="E12" s="3">
        <v>2.3702942605470002E-2</v>
      </c>
      <c r="F12" s="3">
        <v>1.550890368441E-2</v>
      </c>
      <c r="G12" s="3">
        <v>1.880465203129E-2</v>
      </c>
      <c r="H12" s="3">
        <v>2.3062256063379999E-2</v>
      </c>
      <c r="I12" s="3">
        <v>1.9477197206550001E-2</v>
      </c>
      <c r="J12" s="3">
        <v>2.1543878067960001E-2</v>
      </c>
      <c r="K12" s="3">
        <v>1.944741509414E-2</v>
      </c>
      <c r="L12" s="3">
        <v>2.644710033014E-2</v>
      </c>
      <c r="M12" s="3">
        <v>2.7259506922999999E-2</v>
      </c>
      <c r="N12" s="3">
        <v>1.9689813962860001E-2</v>
      </c>
      <c r="O12" s="3">
        <v>1.9536939842060001E-2</v>
      </c>
    </row>
    <row r="13" spans="1:15">
      <c r="A13" t="s">
        <v>67</v>
      </c>
      <c r="B13" s="3">
        <v>1.9633767513569998E-3</v>
      </c>
      <c r="C13" s="3">
        <v>2.1203163889359999E-3</v>
      </c>
      <c r="D13" s="3">
        <v>1.918908971596E-3</v>
      </c>
      <c r="E13" s="3">
        <v>2.5311732928810001E-3</v>
      </c>
      <c r="F13" s="3">
        <v>1.796893571569E-3</v>
      </c>
      <c r="G13" s="3">
        <v>7.7639300512049995E-4</v>
      </c>
      <c r="H13" s="3">
        <v>1.488645349886E-3</v>
      </c>
      <c r="I13" s="3">
        <v>1.9802233197779998E-3</v>
      </c>
      <c r="J13" s="3">
        <v>9.1003571271720005E-4</v>
      </c>
      <c r="K13" s="3">
        <v>3.1372625032540001E-3</v>
      </c>
      <c r="L13" s="3">
        <v>1.9520425374989999E-3</v>
      </c>
      <c r="M13" s="3">
        <v>3.3040068842299999E-3</v>
      </c>
      <c r="N13" s="3">
        <v>1.363074865692E-3</v>
      </c>
      <c r="O13" s="3">
        <v>1.2276473441470001E-3</v>
      </c>
    </row>
    <row r="14" spans="1:15">
      <c r="A14" t="s">
        <v>68</v>
      </c>
      <c r="B14" s="3">
        <v>1.0970062844910001E-2</v>
      </c>
      <c r="C14" s="3">
        <v>1.0882474228949999E-2</v>
      </c>
      <c r="D14" s="3">
        <v>1.066594180216E-2</v>
      </c>
      <c r="E14" s="3">
        <v>1.044994321189E-2</v>
      </c>
      <c r="F14" s="3">
        <v>1.0459808209339999E-2</v>
      </c>
      <c r="G14" s="3">
        <v>1.0381455702070001E-2</v>
      </c>
      <c r="H14" s="3">
        <v>7.3864270268399999E-3</v>
      </c>
      <c r="I14" s="3">
        <v>9.5956788893889998E-3</v>
      </c>
      <c r="J14" s="3">
        <v>9.5449146476849992E-3</v>
      </c>
      <c r="K14" s="3">
        <v>1.028606734778E-2</v>
      </c>
      <c r="L14" s="3">
        <v>9.5220009256130004E-3</v>
      </c>
      <c r="M14" s="3">
        <v>1.3018794817510001E-2</v>
      </c>
      <c r="N14" s="3">
        <v>1.1312406319669999E-2</v>
      </c>
      <c r="O14" s="3">
        <v>1.374792930655E-2</v>
      </c>
    </row>
    <row r="15" spans="1:15">
      <c r="A15" t="s">
        <v>69</v>
      </c>
      <c r="B15" s="4">
        <v>100983</v>
      </c>
      <c r="C15" s="4">
        <v>15737</v>
      </c>
      <c r="D15" s="4">
        <v>9743</v>
      </c>
      <c r="E15" s="4">
        <v>10806</v>
      </c>
      <c r="F15" s="4">
        <v>4695</v>
      </c>
      <c r="G15" s="4">
        <v>7456</v>
      </c>
      <c r="H15" s="4">
        <v>5245</v>
      </c>
      <c r="I15" s="4">
        <v>8429</v>
      </c>
      <c r="J15" s="4">
        <v>7568</v>
      </c>
      <c r="K15" s="4">
        <v>7498</v>
      </c>
      <c r="L15" s="4">
        <v>4164</v>
      </c>
      <c r="M15" s="4">
        <v>6717</v>
      </c>
      <c r="N15" s="4">
        <v>4230</v>
      </c>
      <c r="O15" s="4">
        <v>8694</v>
      </c>
    </row>
    <row r="17" spans="1:1">
      <c r="A17" t="s">
        <v>70</v>
      </c>
    </row>
  </sheetData>
  <mergeCells count="2">
    <mergeCell ref="C4:O4"/>
    <mergeCell ref="A4:A5"/>
  </mergeCells>
  <dataValidations count="2">
    <dataValidation allowBlank="1" showErrorMessage="1" prompt="508c2481-782c-4aca-ba47-d659642f8fb0" sqref="A2:A3 O16" xr:uid="{00000000-0002-0000-0500-000000000000}"/>
    <dataValidation allowBlank="1" error="508c2481-782c-4aca-ba47-d659642f8fb0"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7"/>
  <sheetViews>
    <sheetView workbookViewId="0"/>
  </sheetViews>
  <sheetFormatPr defaultRowHeight="14.45"/>
  <cols>
    <col min="1" max="1" width="22.5703125" bestFit="1" customWidth="1"/>
    <col min="2" max="7" width="12.7109375" bestFit="1" customWidth="1"/>
  </cols>
  <sheetData>
    <row r="1" spans="1:7">
      <c r="A1" s="1" t="s">
        <v>52</v>
      </c>
    </row>
    <row r="2" spans="1:7">
      <c r="A2" t="s">
        <v>41</v>
      </c>
    </row>
    <row r="3" spans="1:7">
      <c r="A3" t="s">
        <v>53</v>
      </c>
    </row>
    <row r="4" spans="1:7">
      <c r="A4" s="26" t="s">
        <v>54</v>
      </c>
      <c r="C4" s="26" t="s">
        <v>119</v>
      </c>
      <c r="D4" s="26"/>
      <c r="E4" s="26"/>
      <c r="F4" s="26"/>
      <c r="G4" s="26"/>
    </row>
    <row r="5" spans="1:7">
      <c r="A5" s="28" t="s">
        <v>54</v>
      </c>
      <c r="B5" s="2" t="s">
        <v>56</v>
      </c>
      <c r="C5" s="2" t="s">
        <v>120</v>
      </c>
      <c r="D5" s="2" t="s">
        <v>121</v>
      </c>
      <c r="E5" s="2" t="s">
        <v>122</v>
      </c>
      <c r="F5" s="2" t="s">
        <v>123</v>
      </c>
      <c r="G5" s="2" t="s">
        <v>124</v>
      </c>
    </row>
    <row r="6" spans="1:7">
      <c r="A6" t="s">
        <v>60</v>
      </c>
      <c r="B6" s="3">
        <v>0.18269560431820001</v>
      </c>
      <c r="C6" s="3">
        <v>5.0945190168909998E-2</v>
      </c>
      <c r="D6" s="3">
        <v>0.2316554604269</v>
      </c>
      <c r="E6" s="3">
        <v>0.17069515268310001</v>
      </c>
      <c r="F6" s="3">
        <v>0.1713845993482</v>
      </c>
      <c r="G6" s="3">
        <v>0.24910824255549999</v>
      </c>
    </row>
    <row r="7" spans="1:7">
      <c r="A7" t="s">
        <v>61</v>
      </c>
      <c r="B7" s="3">
        <v>0.24680270753219999</v>
      </c>
      <c r="C7" s="3">
        <v>0.19316427934470001</v>
      </c>
      <c r="D7" s="3">
        <v>0.27597941922590002</v>
      </c>
      <c r="E7" s="3">
        <v>0.23977910061960001</v>
      </c>
      <c r="F7" s="3">
        <v>0.19176267935710001</v>
      </c>
      <c r="G7" s="3">
        <v>0.35405796994310001</v>
      </c>
    </row>
    <row r="8" spans="1:7">
      <c r="A8" t="s">
        <v>62</v>
      </c>
      <c r="B8" s="3">
        <v>0.19095644683410001</v>
      </c>
      <c r="C8" s="3">
        <v>0.24387730414520001</v>
      </c>
      <c r="D8" s="3">
        <v>0.21696029307270001</v>
      </c>
      <c r="E8" s="3">
        <v>0.16146720334299999</v>
      </c>
      <c r="F8" s="3">
        <v>0.1693386907061</v>
      </c>
      <c r="G8" s="3">
        <v>0.1054693246272</v>
      </c>
    </row>
    <row r="9" spans="1:7">
      <c r="A9" t="s">
        <v>63</v>
      </c>
      <c r="B9" s="3">
        <v>0.15294322108380001</v>
      </c>
      <c r="C9" s="3">
        <v>0.2533413270921</v>
      </c>
      <c r="D9" s="3">
        <v>0.1579678716149</v>
      </c>
      <c r="E9" s="3">
        <v>0.13005152370100001</v>
      </c>
      <c r="F9" s="3">
        <v>0.13914465476650001</v>
      </c>
      <c r="G9" s="3">
        <v>5.4003215907629999E-2</v>
      </c>
    </row>
    <row r="10" spans="1:7">
      <c r="A10" t="s">
        <v>64</v>
      </c>
      <c r="B10" s="3">
        <v>0.1142746980668</v>
      </c>
      <c r="C10" s="3">
        <v>0.17761958031790001</v>
      </c>
      <c r="D10" s="3">
        <v>8.4463488007880005E-2</v>
      </c>
      <c r="E10" s="3">
        <v>0.1236267475661</v>
      </c>
      <c r="F10" s="3">
        <v>0.13440484737700001</v>
      </c>
      <c r="G10" s="3">
        <v>5.4051393783000001E-2</v>
      </c>
    </row>
    <row r="11" spans="1:7">
      <c r="A11" t="s">
        <v>65</v>
      </c>
      <c r="B11" s="3">
        <v>7.8390698358290004E-2</v>
      </c>
      <c r="C11" s="3">
        <v>6.0032247884289999E-2</v>
      </c>
      <c r="D11" s="3">
        <v>2.0253324342750002E-2</v>
      </c>
      <c r="E11" s="3">
        <v>0.1230325715937</v>
      </c>
      <c r="F11" s="3">
        <v>0.14082642312669999</v>
      </c>
      <c r="G11" s="3">
        <v>2.1036073633059999E-2</v>
      </c>
    </row>
    <row r="12" spans="1:7">
      <c r="A12" t="s">
        <v>66</v>
      </c>
      <c r="B12" s="3">
        <v>2.1003184210319999E-2</v>
      </c>
      <c r="C12" s="3">
        <v>6.5823838784439996E-3</v>
      </c>
      <c r="D12" s="3">
        <v>2.682691465441E-3</v>
      </c>
      <c r="E12" s="3">
        <v>3.7196383725360001E-2</v>
      </c>
      <c r="F12" s="3">
        <v>3.7649890708389998E-2</v>
      </c>
      <c r="G12" s="3">
        <v>3.7018784193279999E-3</v>
      </c>
    </row>
    <row r="13" spans="1:7">
      <c r="A13" t="s">
        <v>67</v>
      </c>
      <c r="B13" s="3">
        <v>1.9633767513569998E-3</v>
      </c>
      <c r="C13" s="3">
        <v>9.6490069915999995E-4</v>
      </c>
      <c r="D13" s="3">
        <v>8.0339408799349999E-4</v>
      </c>
      <c r="E13" s="3">
        <v>2.8327343004569999E-3</v>
      </c>
      <c r="F13" s="3">
        <v>3.0895750684920001E-3</v>
      </c>
      <c r="G13" s="3">
        <v>4.3920979953420002E-2</v>
      </c>
    </row>
    <row r="14" spans="1:7">
      <c r="A14" t="s">
        <v>68</v>
      </c>
      <c r="B14" s="3">
        <v>1.0970062844910001E-2</v>
      </c>
      <c r="C14" s="3">
        <v>1.34727864694E-2</v>
      </c>
      <c r="D14" s="3">
        <v>9.2340577555920008E-3</v>
      </c>
      <c r="E14" s="3">
        <v>1.131858246771E-2</v>
      </c>
      <c r="F14" s="3">
        <v>1.2398639541529999E-2</v>
      </c>
      <c r="G14" s="3">
        <v>0.1146509211777</v>
      </c>
    </row>
    <row r="15" spans="1:7">
      <c r="A15" t="s">
        <v>69</v>
      </c>
      <c r="B15" s="4">
        <v>100983</v>
      </c>
      <c r="C15" s="4">
        <v>10781</v>
      </c>
      <c r="D15" s="4">
        <v>32832</v>
      </c>
      <c r="E15" s="4">
        <v>51846</v>
      </c>
      <c r="F15" s="4">
        <v>5367</v>
      </c>
      <c r="G15" s="4">
        <v>157</v>
      </c>
    </row>
    <row r="17" spans="1:1">
      <c r="A17" t="s">
        <v>70</v>
      </c>
    </row>
  </sheetData>
  <mergeCells count="2">
    <mergeCell ref="C4:G4"/>
    <mergeCell ref="A4:A5"/>
  </mergeCells>
  <dataValidations count="2">
    <dataValidation allowBlank="1" showErrorMessage="1" prompt="9727e993-adee-457b-a859-8b1ddeb4b695" sqref="A2:A3 G16" xr:uid="{00000000-0002-0000-0600-000000000000}"/>
    <dataValidation allowBlank="1" error="9727e993-adee-457b-a859-8b1ddeb4b695"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6c11adcd-4607-45d8-9944-ad22fea731b0</First>
    <Second>
      <QQa>Age of user by Nation </QQa>
      <QQb>6c11adcd-4607-45d8-9944-ad22fea731b0</QQb>
      <QQc>4</QQc>
      <QQd>13</QQd>
      <QQe>
        <QQa>TableOrChart</QQa>
        <QQb>Age of user by Nation </QQb>
        <QQc>Age of user by Nation </QQc>
        <QQe>Age of user by Nation </QQe>
        <QQf>[BASE: Full sample];Q1 How old are you?</QQf>
        <QQh>false</QQh>
        <QQi>
          <Location>
            <X>1</X>
            <Y>2</Y>
          </Location>
          <Size>
            <Width>4</Width>
            <Height>13</Height>
          </Size>
          <X>1</X>
          <Y>2</Y>
          <Width>4</Width>
          <Height>13</Height>
        </QQi>
        <QQj xsi:nil="true"/>
      </QQe>
    </Second>
  </PairOfGuidQQauh>
  <PairOfGuidQQauh>
    <First>d5cb32e0-14b9-4d8e-a74d-0eb39483c3e0</First>
    <Second>
      <QQa>Age of user by Operator</QQa>
      <QQb>d5cb32e0-14b9-4d8e-a74d-0eb39483c3e0</QQb>
      <QQc>29</QQc>
      <QQd>13</QQd>
      <QQe>
        <QQa>TableOrChart</QQa>
        <QQb>Age of user by Operator</QQb>
        <QQc>Age of user by Operator</QQc>
        <QQe>Age of user by Operator</QQe>
        <QQf>[BASE: Full sample];Q1 How old are you?</QQf>
        <QQh>false</QQh>
        <QQi>
          <Location>
            <X>1</X>
            <Y>2</Y>
          </Location>
          <Size>
            <Width>29</Width>
            <Height>13</Height>
          </Size>
          <X>1</X>
          <Y>2</Y>
          <Width>29</Width>
          <Height>13</Height>
        </QQi>
        <QQj xsi:nil="true"/>
      </QQe>
    </Second>
  </PairOfGuidQQauh>
  <PairOfGuidQQauh>
    <First>4c4b7f2a-410b-4ef8-9a3c-c21f33d473bb</First>
    <Second>
      <QQa>Age of user by Sector</QQa>
      <QQb>4c4b7f2a-410b-4ef8-9a3c-c21f33d473bb</QQb>
      <QQc>4</QQc>
      <QQd>13</QQd>
      <QQe>
        <QQa>TableOrChart</QQa>
        <QQb>Age of user by Sector</QQb>
        <QQc>Age of user by Sector</QQc>
        <QQe>Age of user by Sector</QQe>
        <QQf>[BASE: Full sample];Q1 How old are you?</QQf>
        <QQh>false</QQh>
        <QQi>
          <Location>
            <X>1</X>
            <Y>2</Y>
          </Location>
          <Size>
            <Width>4</Width>
            <Height>13</Height>
          </Size>
          <X>1</X>
          <Y>2</Y>
          <Width>4</Width>
          <Height>13</Height>
        </QQi>
        <QQj xsi:nil="true"/>
      </QQe>
    </Second>
  </PairOfGuidQQauh>
  <PairOfGuidQQauh>
    <First>27edca18-018c-4f0c-a6e2-381970a7e149</First>
    <Second>
      <QQa>Age of user by Network Rail Region</QQa>
      <QQb>27edca18-018c-4f0c-a6e2-381970a7e149</QQb>
      <QQc>6</QQc>
      <QQd>13</QQd>
      <QQe>
        <QQa>TableOrChart</QQa>
        <QQb>Age of user by Network Rail R</QQb>
        <QQc>Age of user by Network Rail Region</QQc>
        <QQe>Age of user by Network Rail Region</QQe>
        <QQf>[BASE: Full sample];Q1 How old are you?</QQf>
        <QQh>false</QQh>
        <QQi>
          <Location>
            <X>1</X>
            <Y>2</Y>
          </Location>
          <Size>
            <Width>6</Width>
            <Height>13</Height>
          </Size>
          <X>1</X>
          <Y>2</Y>
          <Width>6</Width>
          <Height>13</Height>
        </QQi>
        <QQj xsi:nil="true"/>
      </QQe>
    </Second>
  </PairOfGuidQQauh>
  <PairOfGuidQQauh>
    <First>508c2481-782c-4aca-ba47-d659642f8fb0</First>
    <Second>
      <QQa>Age of user by Network Rail Route</QQa>
      <QQb>508c2481-782c-4aca-ba47-d659642f8fb0</QQb>
      <QQc>14</QQc>
      <QQd>13</QQd>
      <QQe>
        <QQa>TableOrChart</QQa>
        <QQb>Age of user by Network Rail (2)</QQb>
        <QQc>Age of user by Network Rail Route</QQc>
        <QQe>Age of user by Network Rail Route</QQe>
        <QQf>[BASE: Full sample];Q1 How old are you?</QQf>
        <QQh>false</QQh>
        <QQi>
          <Location>
            <X>1</X>
            <Y>2</Y>
          </Location>
          <Size>
            <Width>14</Width>
            <Height>13</Height>
          </Size>
          <X>1</X>
          <Y>2</Y>
          <Width>14</Width>
          <Height>13</Height>
        </QQi>
        <QQj xsi:nil="true"/>
      </QQe>
    </Second>
  </PairOfGuidQQauh>
  <PairOfGuidQQauh>
    <First>9727e993-adee-457b-a859-8b1ddeb4b695</First>
    <Second>
      <QQa>Age of user by Journey Reason</QQa>
      <QQb>9727e993-adee-457b-a859-8b1ddeb4b695</QQb>
      <QQc>6</QQc>
      <QQd>13</QQd>
      <QQe>
        <QQa>TableOrChart</QQa>
        <QQb>Age of user by Journey Reason</QQb>
        <QQc>Age of user by Journey Reason</QQc>
        <QQe>Age of user by Journey Reason</QQe>
        <QQf>[BASE: Full sample];Q1 How old are you?</QQf>
        <QQh>false</QQh>
        <QQi>
          <Location>
            <X>1</X>
            <Y>2</Y>
          </Location>
          <Size>
            <Width>6</Width>
            <Height>13</Height>
          </Size>
          <X>1</X>
          <Y>2</Y>
          <Width>6</Width>
          <Height>13</Height>
        </QQi>
        <QQj xsi:nil="true"/>
      </QQe>
    </Second>
  </PairOfGuidQQauh>
  <PairOfGuidQQauh>
    <First>beb71a87-add4-468b-b385-a69fda91af90</First>
    <Second>
      <QQa>Age of user by Delay</QQa>
      <QQb>beb71a87-add4-468b-b385-a69fda91af90</QQb>
      <QQc>5</QQc>
      <QQd>13</QQd>
      <QQe>
        <QQa>TableOrChart</QQa>
        <QQb>Age of user by Delay</QQb>
        <QQc>Age of user by Delay</QQc>
        <QQe>Age of user by Delay</QQe>
        <QQf>[BASE: Full sample];Q1 How old are you?; Blank cells have a sample size that is smaller than 50.; ** denotes columns where Column n is less than 50.</QQf>
        <QQh>false</QQh>
        <QQi>
          <Location>
            <X>1</X>
            <Y>2</Y>
          </Location>
          <Size>
            <Width>5</Width>
            <Height>13</Height>
          </Size>
          <X>1</X>
          <Y>2</Y>
          <Width>5</Width>
          <Height>13</Height>
        </QQi>
        <QQj xsi:nil="true"/>
      </QQe>
    </Second>
  </PairOfGuidQQauh>
  <PairOfGuidQQauh>
    <First>85f8a2d5-dcf0-4981-aa02-1da2e8214a61</First>
    <Second>
      <QQa>Age of user by Delay Length</QQa>
      <QQb>85f8a2d5-dcf0-4981-aa02-1da2e8214a61</QQb>
      <QQc>6</QQc>
      <QQd>13</QQd>
      <QQe>
        <QQa>TableOrChart</QQa>
        <QQb>Age of user by Delay Length</QQb>
        <QQc>Age of user by Delay Length</QQc>
        <QQe>Age of user by Delay Length</QQe>
        <QQf>[BASE: Full sample];Q1 How old are you?</QQf>
        <QQh>false</QQh>
        <QQi>
          <Location>
            <X>1</X>
            <Y>2</Y>
          </Location>
          <Size>
            <Width>6</Width>
            <Height>13</Height>
          </Size>
          <X>1</X>
          <Y>2</Y>
          <Width>6</Width>
          <Height>13</Height>
        </QQi>
        <QQj xsi:nil="true"/>
      </QQe>
    </Second>
  </PairOfGuidQQauh>
  <PairOfGuidQQauh>
    <First>9f6e4bc1-afb7-4069-9e22-a3c4628e5cbb</First>
    <Second>
      <QQa>Age of user by Disability</QQa>
      <QQb>9f6e4bc1-afb7-4069-9e22-a3c4628e5cbb</QQb>
      <QQc>5</QQc>
      <QQd>13</QQd>
      <QQe>
        <QQa>TableOrChart</QQa>
        <QQb>Age of user by Disability</QQb>
        <QQc>Age of user by Disability</QQc>
        <QQe>Age of user by Disability</QQe>
        <QQf>[BASE: Full sample];Q1 How old are you?</QQf>
        <QQh>false</QQh>
        <QQi>
          <Location>
            <X>1</X>
            <Y>2</Y>
          </Location>
          <Size>
            <Width>5</Width>
            <Height>13</Height>
          </Size>
          <X>1</X>
          <Y>2</Y>
          <Width>5</Width>
          <Height>13</Height>
        </QQi>
        <QQj xsi:nil="true"/>
      </QQe>
    </Second>
  </PairOfGuidQQauh>
  <PairOfGuidQQauh>
    <First>765f1585-04c6-4758-b897-de16e17d3b44</First>
    <Second>
      <QQa>Age of user by Gender</QQa>
      <QQb>765f1585-04c6-4758-b897-de16e17d3b44</QQb>
      <QQc>5</QQc>
      <QQd>13</QQd>
      <QQe>
        <QQa>TableOrChart</QQa>
        <QQb>Age of user by Gender</QQb>
        <QQc>Age of user by Gender</QQc>
        <QQe>Age of user by Gender</QQe>
        <QQf>[BASE: Full sample];Q1 How old are you?</QQf>
        <QQh>false</QQh>
        <QQi>
          <Location>
            <X>1</X>
            <Y>2</Y>
          </Location>
          <Size>
            <Width>5</Width>
            <Height>13</Height>
          </Size>
          <X>1</X>
          <Y>2</Y>
          <Width>5</Width>
          <Height>13</Height>
        </QQi>
        <QQj xsi:nil="true"/>
      </QQe>
    </Second>
  </PairOfGuidQQauh>
  <PairOfGuidQQauh>
    <First>4cdd18db-3d59-4e71-b7bc-f287da54b6aa</First>
    <Second>
      <QQa>Age of user by Age</QQa>
      <QQb>4cdd18db-3d59-4e71-b7bc-f287da54b6aa</QQb>
      <QQc>8</QQc>
      <QQd>13</QQd>
      <QQe>
        <QQa>TableOrChart</QQa>
        <QQb>Age of user by Age</QQb>
        <QQc>Age of user by Age</QQc>
        <QQe>Age of user by Age</QQe>
        <QQf>[BASE: Full sample];Q1 How old are you?</QQf>
        <QQh>false</QQh>
        <QQi>
          <Location>
            <X>1</X>
            <Y>2</Y>
          </Location>
          <Size>
            <Width>8</Width>
            <Height>13</Height>
          </Size>
          <X>1</X>
          <Y>2</Y>
          <Width>8</Width>
          <Height>13</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7B26BF-A68E-487C-8A47-C7547C4DC65C}"/>
</file>

<file path=customXml/itemProps2.xml><?xml version="1.0" encoding="utf-8"?>
<ds:datastoreItem xmlns:ds="http://schemas.openxmlformats.org/officeDocument/2006/customXml" ds:itemID="{109030EB-9837-4B55-B444-849722348399}"/>
</file>

<file path=customXml/itemProps3.xml><?xml version="1.0" encoding="utf-8"?>
<ds:datastoreItem xmlns:ds="http://schemas.openxmlformats.org/officeDocument/2006/customXml" ds:itemID="{C9740A3B-DCA0-42B0-88D1-AC4FA6A27380}"/>
</file>

<file path=customXml/itemProps4.xml><?xml version="1.0" encoding="utf-8"?>
<ds:datastoreItem xmlns:ds="http://schemas.openxmlformats.org/officeDocument/2006/customXml" ds:itemID="{482D66D6-94B5-4A25-9807-93A9308DCC2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2026-06-09T20:42:36Z</dcterms:created>
  <dcterms:modified xsi:type="dcterms:W3CDTF">2026-06-10T11:55:50Z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2026-42-09 09:42:33 +01:00|0|OneWorksheetPerTable</vt:lpwstr>
  </property>
  <property fmtid="{D5CDD505-2E9C-101B-9397-08002B2CF9AE}" pid="3" name="Item_6c11adcd-4607-45d8-9944-ad22fea731b0">
    <vt:lpwstr>1x2-5x15|Age of user by Nation </vt:lpwstr>
  </property>
  <property fmtid="{D5CDD505-2E9C-101B-9397-08002B2CF9AE}" pid="4" name="Item_d5cb32e0-14b9-4d8e-a74d-0eb39483c3e0">
    <vt:lpwstr>1x2-30x15|Age of user by Operator</vt:lpwstr>
  </property>
  <property fmtid="{D5CDD505-2E9C-101B-9397-08002B2CF9AE}" pid="5" name="Item_4c4b7f2a-410b-4ef8-9a3c-c21f33d473bb">
    <vt:lpwstr>1x2-5x15|Age of user by Sector</vt:lpwstr>
  </property>
  <property fmtid="{D5CDD505-2E9C-101B-9397-08002B2CF9AE}" pid="6" name="Item_27edca18-018c-4f0c-a6e2-381970a7e149">
    <vt:lpwstr>1x2-7x15|Age of user by Network Rail R</vt:lpwstr>
  </property>
  <property fmtid="{D5CDD505-2E9C-101B-9397-08002B2CF9AE}" pid="7" name="Item_508c2481-782c-4aca-ba47-d659642f8fb0">
    <vt:lpwstr>1x2-15x15|Age of user by Network Rail (2)</vt:lpwstr>
  </property>
  <property fmtid="{D5CDD505-2E9C-101B-9397-08002B2CF9AE}" pid="8" name="Item_9727e993-adee-457b-a859-8b1ddeb4b695">
    <vt:lpwstr>1x2-7x15|Age of user by Journey Reason</vt:lpwstr>
  </property>
  <property fmtid="{D5CDD505-2E9C-101B-9397-08002B2CF9AE}" pid="9" name="Item_beb71a87-add4-468b-b385-a69fda91af90">
    <vt:lpwstr>1x2-6x15|Age of user by Delay</vt:lpwstr>
  </property>
  <property fmtid="{D5CDD505-2E9C-101B-9397-08002B2CF9AE}" pid="10" name="Item_85f8a2d5-dcf0-4981-aa02-1da2e8214a61">
    <vt:lpwstr>1x2-7x15|Age of user by Delay Length</vt:lpwstr>
  </property>
  <property fmtid="{D5CDD505-2E9C-101B-9397-08002B2CF9AE}" pid="11" name="Item_9f6e4bc1-afb7-4069-9e22-a3c4628e5cbb">
    <vt:lpwstr>1x2-6x15|Age of user by Disability</vt:lpwstr>
  </property>
  <property fmtid="{D5CDD505-2E9C-101B-9397-08002B2CF9AE}" pid="12" name="Item_765f1585-04c6-4758-b897-de16e17d3b44">
    <vt:lpwstr>1x2-6x15|Age of user by Gender</vt:lpwstr>
  </property>
  <property fmtid="{D5CDD505-2E9C-101B-9397-08002B2CF9AE}" pid="13" name="Item_4cdd18db-3d59-4e71-b7bc-f287da54b6aa">
    <vt:lpwstr>1x2-9x15|Age of user by Age</vt:lpwstr>
  </property>
  <property fmtid="{D5CDD505-2E9C-101B-9397-08002B2CF9AE}" pid="14" name="ContentTypeId">
    <vt:lpwstr>0x010100A4A69E983D787844B74F5E3462AF4E9C</vt:lpwstr>
  </property>
</Properties>
</file>